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2" activeTab="1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Titles" localSheetId="13">'37_P_Ac'!$1:$8</definedName>
  </definedNames>
  <calcPr calcId="144525"/>
</workbook>
</file>

<file path=xl/calcChain.xml><?xml version="1.0" encoding="utf-8"?>
<calcChain xmlns="http://schemas.openxmlformats.org/spreadsheetml/2006/main">
  <c r="A26" i="1" l="1"/>
  <c r="A25" i="1"/>
  <c r="B3" i="35"/>
  <c r="B2" i="35"/>
  <c r="B1" i="35"/>
  <c r="A28" i="1"/>
  <c r="A30" i="1"/>
  <c r="B3" i="22"/>
  <c r="B2" i="22"/>
  <c r="B1" i="22"/>
  <c r="B3" i="21"/>
  <c r="B2" i="21"/>
  <c r="B1" i="21"/>
  <c r="B1" i="3"/>
  <c r="A21" i="1"/>
  <c r="A23" i="1"/>
  <c r="A22" i="1"/>
  <c r="A20" i="1"/>
  <c r="A19" i="1"/>
  <c r="A18" i="1"/>
  <c r="A16" i="1"/>
  <c r="A15" i="1"/>
  <c r="B1" i="17"/>
  <c r="B1" i="16"/>
  <c r="B1" i="15"/>
  <c r="B1" i="14"/>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<sst xmlns="http://schemas.openxmlformats.org/spreadsheetml/2006/main" count="1729" uniqueCount="1122">
  <si>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</si>
  <si>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</si>
  <si>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</si>
  <si>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</si>
  <si>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</si>
  <si>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</si>
  <si>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</si>
  <si>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</si>
  <si>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</si>
  <si>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</si>
  <si>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</si>
  <si>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</si>
  <si>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</si>
  <si>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</si>
  <si>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</si>
  <si>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</si>
  <si>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</si>
  <si>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</si>
  <si>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</si>
  <si>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</si>
  <si>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</si>
  <si>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</si>
  <si>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</si>
  <si>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</si>
  <si>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</si>
  <si>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</si>
  <si>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</si>
  <si>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</si>
  <si>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</si>
  <si>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</si>
  <si>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</si>
  <si>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</si>
  <si>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</si>
  <si>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</si>
  <si>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</si>
  <si>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</si>
  <si>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</si>
  <si>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</si>
  <si>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</si>
  <si>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</si>
  <si>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</si>
  <si>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</si>
  <si>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</si>
  <si>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</si>
  <si>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</si>
  <si>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</si>
  <si>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</si>
  <si>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</si>
  <si>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</si>
  <si>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</si>
  <si>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</si>
  <si>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</si>
  <si>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</si>
  <si>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</si>
  <si>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</si>
  <si>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</si>
  <si>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</si>
  <si>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</si>
  <si>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</si>
  <si>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</si>
  <si>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</si>
  <si>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</si>
  <si>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</si>
  <si>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</si>
  <si>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</si>
  <si>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</si>
  <si>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</si>
  <si>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</si>
  <si>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</si>
  <si>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</si>
  <si>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</si>
  <si>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</si>
  <si>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</si>
  <si>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</si>
  <si>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</si>
  <si>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</si>
  <si>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</si>
  <si>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</si>
  <si>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</si>
  <si>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</si>
  <si>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</si>
  <si>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</si>
  <si>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</si>
  <si>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</si>
  <si>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</si>
  <si>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</si>
  <si>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</si>
  <si>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</si>
  <si>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</si>
  <si>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</si>
  <si>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</si>
  <si>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</si>
  <si>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</si>
  <si>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</si>
  <si>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</si>
  <si>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</si>
  <si>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</si>
  <si>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</si>
  <si>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</si>
  <si>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</si>
  <si>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</si>
  <si>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</si>
  <si>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</si>
  <si>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</si>
  <si>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</si>
  <si>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</si>
  <si>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</si>
  <si>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</si>
  <si>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</si>
  <si>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</si>
  <si>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</si>
  <si>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</si>
  <si>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</si>
  <si>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</si>
  <si>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</si>
  <si>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</si>
  <si>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</si>
  <si>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</si>
  <si>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</si>
  <si>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</si>
  <si>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</si>
  <si>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</si>
  <si>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</si>
  <si>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</si>
  <si>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</si>
  <si>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</si>
  <si>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</si>
  <si>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</si>
  <si>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</si>
  <si>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</si>
  <si>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</si>
  <si>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</si>
  <si>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</si>
  <si>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</si>
  <si>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</si>
  <si>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</si>
  <si>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</si>
  <si>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</si>
  <si>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</si>
  <si>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</si>
  <si>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</si>
  <si>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</si>
  <si>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</si>
  <si>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</si>
  <si>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</si>
  <si>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</si>
  <si>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</si>
  <si>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</si>
  <si>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</si>
  <si>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</si>
  <si>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</si>
  <si>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</si>
  <si>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</si>
  <si>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</si>
  <si>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</si>
  <si>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</si>
  <si>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</si>
  <si>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</si>
  <si>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</si>
  <si>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</si>
  <si>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</si>
  <si>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</si>
  <si>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</si>
  <si>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</si>
  <si>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</si>
  <si>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</si>
  <si>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</si>
  <si>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</si>
  <si>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</si>
  <si>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</si>
  <si>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</si>
  <si>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</si>
  <si>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</si>
  <si>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</si>
  <si>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</si>
  <si>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</si>
  <si>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</si>
  <si>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</si>
  <si>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</si>
  <si>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</si>
  <si>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</si>
  <si>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</si>
  <si>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</si>
  <si>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</si>
  <si>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</si>
  <si>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</si>
  <si>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</si>
  <si>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</si>
  <si>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</si>
  <si>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</si>
  <si>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</si>
  <si>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</si>
  <si>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</si>
  <si>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</si>
  <si>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</si>
  <si>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</si>
  <si>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</si>
  <si>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</si>
  <si>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</si>
  <si>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</si>
  <si>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</si>
  <si>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</si>
  <si>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</si>
  <si>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</si>
  <si>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</si>
  <si>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</si>
  <si>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</si>
  <si>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</si>
  <si>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</si>
  <si>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</si>
  <si>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</si>
  <si>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</si>
  <si>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</si>
  <si>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</si>
  <si>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</si>
  <si>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</si>
  <si>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</si>
  <si>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</si>
  <si>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</si>
  <si>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</si>
  <si>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</si>
  <si>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</si>
  <si>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</si>
  <si>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</si>
  <si>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</si>
  <si>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</si>
  <si>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</si>
  <si>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</si>
  <si>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</si>
  <si>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</si>
  <si>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</si>
  <si>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</si>
  <si>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</si>
  <si>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</si>
  <si>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</si>
  <si>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</si>
  <si>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</si>
  <si>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</si>
  <si>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</si>
  <si>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</si>
  <si>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</si>
  <si>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</si>
  <si>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</si>
  <si>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</si>
  <si>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</si>
  <si>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</si>
  <si>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</si>
  <si>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</si>
  <si>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</si>
  <si>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</si>
  <si>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</si>
  <si>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</si>
  <si>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</si>
  <si>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</si>
  <si>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</si>
  <si>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</si>
  <si>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</si>
  <si>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</si>
  <si>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</si>
  <si>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</si>
  <si>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</si>
  <si>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</si>
  <si>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</si>
  <si>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</si>
  <si>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</si>
  <si>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</si>
  <si>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</si>
  <si>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</si>
  <si>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</si>
  <si>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</si>
  <si>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</si>
  <si>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</si>
  <si>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</si>
  <si>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</si>
  <si>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</si>
  <si>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</si>
  <si>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</si>
  <si>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</si>
  <si>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</si>
  <si>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</si>
  <si>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</si>
  <si>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</si>
  <si>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</si>
  <si>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</si>
  <si>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</si>
  <si>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</si>
  <si>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</si>
  <si>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</si>
  <si>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</si>
  <si>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</si>
  <si>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</si>
  <si>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</si>
  <si>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</si>
  <si>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</si>
  <si>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</si>
  <si>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</si>
  <si>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</si>
  <si>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</si>
  <si>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</si>
  <si>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</si>
  <si>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</si>
  <si>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</si>
  <si>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</si>
  <si>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</si>
  <si>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</si>
  <si>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</si>
  <si>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</si>
  <si>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</si>
  <si>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</si>
  <si>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</si>
  <si>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</si>
  <si>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</si>
  <si>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</si>
  <si>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</si>
  <si>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</si>
  <si>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</si>
  <si>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</si>
  <si>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</si>
  <si>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</si>
  <si>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</si>
  <si>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</si>
  <si>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</si>
  <si>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</si>
  <si>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</si>
  <si>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</si>
  <si>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</si>
  <si>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</si>
  <si>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</si>
  <si>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</si>
  <si>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</si>
  <si>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</si>
  <si>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</si>
  <si>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</si>
  <si>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</si>
  <si>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</si>
  <si>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</si>
  <si>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</si>
  <si>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</si>
  <si>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</si>
  <si>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</si>
  <si>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</si>
  <si>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</si>
  <si>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</si>
  <si>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</si>
  <si>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</si>
  <si>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</si>
  <si>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</si>
  <si>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</si>
  <si>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</si>
  <si>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</si>
  <si>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</si>
  <si>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</si>
  <si>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</si>
  <si>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</si>
  <si>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</si>
  <si>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</si>
  <si>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</si>
  <si>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</si>
  <si>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</si>
  <si>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</si>
  <si>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</si>
  <si>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</si>
  <si>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</si>
  <si>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</si>
  <si>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</si>
  <si>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</si>
  <si>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</si>
  <si>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</si>
  <si>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</si>
  <si>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</si>
  <si>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</si>
  <si>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</si>
  <si>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</si>
  <si>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</si>
  <si>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</si>
  <si>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</si>
  <si>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</si>
  <si>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</si>
  <si>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</si>
  <si>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</si>
  <si>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</si>
  <si>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</si>
  <si>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</si>
  <si>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</si>
  <si>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</si>
  <si>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</si>
  <si>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</si>
  <si>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</si>
  <si>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</si>
  <si>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</si>
  <si>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</si>
  <si>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</si>
  <si>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</si>
  <si>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</si>
  <si>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</si>
  <si>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</si>
  <si>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</si>
  <si>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</si>
  <si>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</si>
  <si>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</si>
  <si>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</si>
  <si>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</si>
  <si>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</si>
  <si>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</si>
  <si>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</si>
  <si>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</si>
  <si>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</si>
  <si>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</si>
  <si>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</si>
  <si>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</si>
  <si>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</si>
  <si>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</si>
  <si>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</si>
  <si>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</si>
  <si>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</si>
  <si>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</si>
  <si>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</si>
  <si>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</si>
  <si>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</si>
  <si>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</si>
  <si>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</si>
  <si>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</si>
  <si>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</si>
  <si>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</si>
  <si>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</si>
  <si>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</si>
  <si>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</si>
  <si>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</si>
  <si>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</si>
  <si>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</si>
  <si>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</si>
  <si>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</si>
  <si>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</si>
  <si>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</si>
  <si>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</si>
  <si>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</si>
  <si>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</si>
  <si>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</si>
  <si>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</si>
  <si>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</si>
  <si>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</si>
  <si>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</si>
  <si>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</si>
  <si>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</si>
  <si>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</si>
  <si>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</si>
  <si>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</si>
  <si>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</si>
  <si>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</si>
  <si>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</si>
  <si>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</si>
  <si>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</si>
  <si>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</si>
  <si>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</si>
  <si>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</si>
  <si>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</si>
  <si>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</si>
  <si>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</si>
  <si>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</si>
  <si>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</si>
  <si>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</si>
  <si>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</si>
  <si>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</si>
  <si>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</si>
  <si>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</si>
  <si>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</si>
  <si>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</si>
  <si>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</si>
  <si>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</si>
  <si>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</si>
  <si>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</si>
  <si>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</si>
  <si>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</si>
  <si>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</si>
  <si>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</si>
  <si>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</si>
  <si>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</si>
  <si>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</si>
  <si>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</si>
  <si>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</si>
  <si>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</si>
  <si>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</si>
  <si>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</si>
  <si>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</si>
  <si>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</si>
  <si>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</si>
  <si>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</si>
  <si>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</si>
  <si>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</si>
  <si>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</si>
  <si>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</si>
  <si>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</si>
  <si>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</si>
  <si>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</si>
  <si>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</si>
  <si>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</si>
  <si>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</si>
  <si>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</si>
  <si>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</si>
  <si>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</si>
  <si>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</si>
  <si>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</si>
  <si>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</si>
  <si>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</si>
  <si>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</si>
  <si>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</si>
  <si>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</si>
  <si>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</si>
  <si>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</si>
  <si>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</si>
  <si>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</si>
  <si>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</si>
  <si>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</si>
  <si>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</si>
  <si>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</si>
  <si>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</si>
  <si>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</si>
  <si>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</si>
  <si>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</si>
  <si>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</si>
  <si>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</si>
  <si>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</si>
  <si>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</si>
  <si>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</si>
  <si>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</si>
  <si>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</si>
  <si>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</si>
  <si>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</si>
  <si>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</si>
  <si>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</si>
  <si>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</si>
  <si>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</si>
  <si>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</si>
  <si>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</si>
  <si>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</si>
  <si>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</si>
  <si>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</si>
  <si>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</si>
  <si>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</si>
  <si>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</si>
  <si>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</si>
  <si>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</si>
  <si>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</si>
  <si>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</si>
  <si>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</si>
  <si>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</si>
  <si>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</si>
  <si>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</si>
  <si>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</si>
  <si>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</si>
  <si>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</si>
  <si>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</si>
  <si>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</si>
  <si>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</si>
  <si>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</si>
  <si>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</si>
  <si>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</si>
  <si>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</si>
  <si>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</si>
  <si>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</si>
  <si>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</si>
  <si>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</si>
  <si>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</si>
  <si>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</si>
  <si>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</si>
  <si>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</si>
  <si>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</si>
  <si>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</si>
  <si>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</si>
  <si>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</si>
  <si>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</si>
  <si>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</si>
  <si>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</si>
  <si>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</si>
  <si>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</si>
  <si>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</si>
  <si>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</si>
  <si>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</si>
  <si>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</si>
  <si>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</si>
  <si>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</si>
  <si>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</si>
  <si>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</si>
  <si>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</si>
  <si>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</si>
  <si>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</si>
  <si>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</si>
  <si>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</si>
  <si>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</si>
  <si>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</si>
  <si>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</si>
  <si>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</si>
  <si>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</si>
  <si>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</si>
  <si>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</si>
  <si>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</si>
  <si>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</si>
  <si>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</si>
  <si>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</si>
  <si>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</si>
  <si>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</si>
  <si>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</si>
  <si>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</si>
  <si>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</si>
  <si>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</si>
  <si>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</si>
  <si>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</si>
  <si>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</si>
  <si>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</si>
  <si>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</si>
  <si>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</si>
  <si>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</si>
  <si>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</si>
  <si>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</si>
  <si>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</si>
  <si>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</si>
  <si>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</si>
  <si>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</si>
  <si>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</si>
  <si>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</si>
  <si>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</si>
  <si>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</si>
  <si>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</si>
  <si>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</si>
  <si>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</si>
  <si>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</si>
  <si>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</si>
  <si>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</si>
  <si>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</si>
  <si>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</si>
  <si>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</si>
  <si>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</si>
  <si>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</si>
  <si>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</si>
  <si>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</si>
  <si>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</si>
  <si>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</si>
  <si>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</si>
  <si>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</si>
  <si>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</si>
  <si>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</si>
  <si>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</si>
  <si>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</si>
  <si>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</si>
  <si>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</si>
  <si>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</si>
  <si>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</si>
  <si>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</si>
  <si>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</si>
  <si>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</si>
  <si>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</si>
  <si>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</si>
  <si>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</si>
  <si>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</si>
  <si>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</si>
  <si>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</si>
  <si>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</si>
  <si>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</si>
  <si>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</si>
  <si>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</si>
  <si>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</si>
  <si>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</si>
  <si>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</si>
  <si>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</si>
  <si>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</si>
  <si>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</si>
  <si>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</si>
  <si>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</si>
  <si>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</si>
  <si>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</si>
  <si>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</si>
  <si>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</si>
  <si>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</si>
  <si>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</si>
  <si>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</si>
  <si>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</si>
  <si>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</si>
  <si>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</si>
  <si>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</si>
  <si>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</si>
  <si>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</si>
  <si>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</si>
  <si>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</si>
  <si>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</si>
  <si>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</si>
  <si>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</si>
  <si>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</si>
  <si>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</si>
  <si>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</si>
  <si>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</si>
  <si>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</si>
  <si>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</si>
  <si>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</si>
  <si>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</si>
  <si>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</si>
  <si>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</si>
  <si>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</si>
  <si>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</si>
  <si>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</si>
  <si>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</si>
  <si>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</si>
  <si>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</si>
  <si>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</si>
  <si>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</si>
  <si>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</si>
  <si>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</si>
  <si>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</si>
  <si>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</si>
  <si>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</si>
  <si>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</si>
  <si>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</si>
  <si>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</si>
  <si>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</si>
  <si>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</si>
  <si>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</si>
  <si>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</si>
  <si>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</si>
  <si>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</si>
  <si>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</si>
  <si>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</si>
  <si>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</si>
  <si>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</si>
  <si>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</si>
  <si>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</si>
  <si>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</si>
  <si>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</si>
  <si>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</si>
  <si>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</si>
  <si>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</si>
  <si>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</si>
  <si>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</si>
  <si>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</si>
  <si>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</si>
  <si>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</si>
  <si>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</si>
  <si>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</si>
  <si>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</si>
  <si>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</si>
  <si>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</si>
  <si>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</si>
  <si>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</si>
  <si>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</si>
  <si>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</si>
  <si>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</si>
  <si>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</si>
  <si>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</si>
  <si>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</si>
  <si>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</si>
  <si>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</si>
  <si>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</si>
  <si>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</si>
  <si>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</si>
  <si>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</si>
  <si>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</si>
  <si>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</si>
  <si>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</si>
  <si>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</si>
  <si>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</si>
  <si>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</si>
  <si>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</si>
  <si>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</si>
  <si>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</si>
  <si>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</si>
  <si>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</si>
  <si>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</si>
  <si>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</si>
  <si>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</si>
  <si>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</si>
  <si>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</si>
  <si>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</si>
  <si>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</si>
  <si>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</si>
  <si>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</si>
  <si>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</si>
  <si>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</si>
  <si>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</si>
  <si>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</si>
  <si>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</si>
  <si>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</si>
  <si>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</si>
  <si>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</si>
  <si>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</si>
  <si>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</si>
  <si>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</si>
  <si>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</si>
  <si>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</si>
  <si>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</si>
  <si>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</si>
  <si>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</si>
  <si>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</si>
  <si>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</si>
  <si>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</si>
  <si>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</si>
  <si>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</si>
  <si>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</si>
  <si>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</si>
  <si>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</si>
  <si>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</si>
  <si>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</si>
  <si>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</si>
  <si>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</si>
  <si>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</si>
  <si>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</si>
  <si>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</si>
  <si>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</si>
  <si>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</si>
  <si>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</si>
  <si>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</si>
  <si>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</si>
  <si>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</si>
  <si>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</si>
  <si>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</si>
  <si>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</si>
  <si>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</si>
  <si>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</si>
  <si>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</si>
  <si>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</si>
  <si>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</si>
  <si>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</si>
  <si>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</si>
  <si>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</si>
  <si>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</si>
  <si>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</si>
  <si>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</si>
  <si>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</si>
  <si>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</si>
  <si>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</si>
  <si>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</si>
  <si>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</si>
  <si>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</si>
  <si>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</si>
  <si>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</si>
  <si>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</si>
  <si>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</si>
  <si>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</si>
  <si>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</si>
  <si>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</si>
  <si>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</si>
  <si>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</si>
  <si>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</si>
  <si>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</si>
  <si>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</si>
  <si>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</si>
  <si>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</si>
  <si>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</si>
  <si>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</si>
  <si>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</si>
  <si>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</si>
  <si>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</si>
  <si>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</si>
  <si>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</si>
  <si>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</si>
  <si>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</si>
  <si>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</si>
  <si>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</si>
  <si>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</si>
  <si>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</si>
  <si>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</si>
  <si>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</si>
  <si>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</si>
  <si>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</si>
  <si>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</si>
  <si>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</si>
  <si>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</si>
  <si>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</si>
  <si>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</si>
  <si>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</si>
  <si>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</si>
  <si>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</si>
  <si>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</si>
  <si>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</si>
  <si>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</si>
  <si>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</si>
  <si>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</si>
  <si>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</si>
  <si>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</si>
  <si>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</si>
  <si>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</si>
  <si>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</si>
  <si>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</si>
  <si>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</si>
  <si>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</si>
  <si>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</si>
  <si>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</si>
  <si>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</si>
  <si>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</si>
  <si>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</si>
  <si>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</si>
  <si>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</si>
  <si>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</si>
  <si>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</si>
  <si>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</si>
  <si>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</si>
  <si>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</si>
  <si>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</si>
  <si>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</si>
  <si>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</si>
  <si>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</si>
  <si>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</si>
  <si>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</si>
  <si>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</si>
  <si>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</si>
  <si>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</si>
  <si>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</si>
  <si>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</si>
  <si>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</si>
  <si>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</si>
  <si>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</si>
  <si>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</si>
  <si>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</si>
  <si>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</si>
  <si>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</si>
  <si>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</si>
  <si>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</si>
  <si>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</si>
  <si>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</si>
  <si>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</si>
  <si>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</si>
  <si>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</si>
  <si>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</si>
  <si>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</si>
  <si>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</si>
  <si>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</si>
  <si>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</si>
  <si>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</si>
  <si>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</si>
  <si>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</si>
  <si>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</si>
  <si>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</si>
  <si>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</si>
  <si>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</si>
  <si>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</si>
  <si>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</si>
  <si>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</si>
  <si>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</si>
  <si>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</si>
  <si>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</si>
  <si>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</si>
  <si>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</si>
  <si>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</si>
  <si>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</si>
  <si>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</si>
  <si>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</si>
  <si>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</si>
  <si>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</si>
  <si>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</si>
  <si>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</si>
  <si>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</si>
  <si>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</si>
  <si>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</si>
  <si>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</si>
  <si>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</si>
  <si>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</si>
  <si>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</si>
  <si>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</si>
  <si>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</si>
  <si>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</si>
  <si>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</si>
  <si>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</si>
  <si>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</si>
  <si>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</si>
  <si>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</si>
  <si>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</si>
  <si>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</si>
  <si>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</si>
  <si>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</si>
  <si>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</si>
  <si>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</si>
  <si>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</si>
  <si>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</si>
  <si>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</si>
  <si>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</si>
  <si>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</si>
  <si>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</si>
  <si>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</si>
  <si>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</si>
  <si>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</si>
  <si>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</si>
  <si>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</si>
  <si>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</si>
  <si>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</si>
  <si>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</si>
  <si>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</si>
  <si>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</si>
  <si>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</si>
  <si>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</si>
  <si>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</si>
  <si>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</si>
  <si>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</si>
  <si>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</si>
  <si>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</si>
  <si>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</si>
  <si>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</si>
  <si>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</si>
  <si>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</si>
  <si>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</si>
  <si>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</si>
  <si>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</si>
  <si>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</si>
  <si>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</si>
  <si>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</si>
  <si>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</si>
  <si>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</si>
  <si>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</si>
  <si>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</si>
  <si>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</si>
  <si>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</si>
  <si>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</si>
  <si>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</si>
  <si>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</si>
  <si>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</si>
  <si>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</si>
  <si>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</si>
  <si>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</si>
  <si>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</si>
  <si>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</si>
  <si>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</si>
  <si>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</si>
  <si>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</si>
  <si>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</si>
  <si>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</si>
  <si>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</si>
  <si>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</si>
  <si>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</si>
  <si>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</si>
  <si>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</si>
  <si>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</si>
  <si>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</si>
  <si>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</si>
  <si>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</si>
  <si>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</si>
  <si>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</si>
  <si>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</si>
  <si>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</si>
  <si>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</si>
  <si>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</si>
  <si>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</si>
  <si>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</si>
  <si>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</si>
  <si>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</si>
  <si>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</si>
  <si>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</si>
  <si>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</si>
  <si>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</si>
  <si>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</si>
  <si>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</si>
  <si>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</si>
  <si>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</si>
  <si>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</si>
  <si>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</si>
  <si>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</si>
  <si>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</si>
  <si>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</si>
  <si>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</si>
  <si>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</si>
  <si>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</si>
  <si>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</si>
  <si>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</si>
  <si>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</si>
  <si>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</si>
  <si>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Hüseyin AKBAL</t>
  </si>
  <si>
    <t xml:space="preserve">    Deft.Uzmanı</t>
  </si>
  <si>
    <t>Muhasebe Yetkilisi</t>
  </si>
  <si>
    <t>Talimat Aktarma Yetkili Yardımcısı</t>
  </si>
  <si>
    <t>Talimat Aktarma Yetkilisi</t>
  </si>
  <si>
    <t>Bilgisayar</t>
  </si>
  <si>
    <t>Yazıcı</t>
  </si>
  <si>
    <t>Gün İçinde Banka Masasınca Onaylanan Ödeme Evraklarının Say2000i Sistemi Üzerinden Listesinin Alınması</t>
  </si>
  <si>
    <t>Say2000i</t>
  </si>
  <si>
    <t>KEÖS</t>
  </si>
  <si>
    <t>Nakit Talep Raporu ve Listesi</t>
  </si>
  <si>
    <t>1</t>
  </si>
  <si>
    <t>Tümü</t>
  </si>
  <si>
    <t>Her Seferinde</t>
  </si>
  <si>
    <t>Talimat Aktarma Yardımcısı Tarafından Gönderme Emri Oluşturulur</t>
  </si>
  <si>
    <t>Talimat Aktarma Yetkilisince Uygunluk Kontrolü Yapılır</t>
  </si>
  <si>
    <t>Banka İşlemleri Ana SüreciSüreci</t>
  </si>
  <si>
    <t>Banka Ödeme İşlemleri Süreci</t>
  </si>
  <si>
    <t>Haracama Birimlerinden Ödeme Şeklinde Gelen Evrakların Muhasebe Servisince Kayıt Altına Alınması İle Başlar, Hak Sahibine Ödeme İşleminin Gerçekleştirilmesi İle Sona Erer</t>
  </si>
  <si>
    <t>Hak Sahiplerine Banka Üzerinden Gerçekleştirilecek Ödemelerin Zamanında ve Mevzuata Uygun Şekilde Yerine Getirilmesini Sağlamaktır.</t>
  </si>
  <si>
    <t>Şenel AKDENİZ</t>
  </si>
  <si>
    <t>Banka İşlemleri Ana Süreci</t>
  </si>
  <si>
    <t>Banka Ödeme İşlemeleri Süreci</t>
  </si>
  <si>
    <t>5018 Sayılı Kamu Mali Yönetim ve Kontrol Kanunu ve İkincil Mevzuat</t>
  </si>
  <si>
    <t>Muhasebat Genel Müdürlüğü ve Bumko Tarafından Yayımlanan Tebliğ/Duyurular</t>
  </si>
  <si>
    <t>X</t>
  </si>
  <si>
    <t xml:space="preserve">       Deft.Uzmanı</t>
  </si>
  <si>
    <t>Muhasebe İşlem Görevlisi</t>
  </si>
  <si>
    <t>Sözlü</t>
  </si>
  <si>
    <t>Çift Yönlü</t>
  </si>
  <si>
    <t>Bilgi Verme</t>
  </si>
  <si>
    <t>Banka Ödeme İşlemleriSüreci İletişim Akış Diyagramı</t>
  </si>
  <si>
    <t>Talimat Aktarma Yetkili Yrd.</t>
  </si>
  <si>
    <t>0543 804 39 24</t>
  </si>
  <si>
    <t>huseyinakbal@yahoo.com</t>
  </si>
  <si>
    <t>Sinop Defterdarlık Muhasebe Müdürlüğü</t>
  </si>
  <si>
    <t>Defterdarlık Uzmanı</t>
  </si>
  <si>
    <t>Liste İle Belge Toplamlarının Karşılaştırmasının Yapılması</t>
  </si>
  <si>
    <t>Muhasebe Müdür V.</t>
  </si>
  <si>
    <t>Talep Edilmeyen 325 Kayıtları Listesi İle Karşılanan Miktar Tutmuyor İse Talimat Yetkili Yardımcısına KEÖS Üzerinden Geri Gönderilir</t>
  </si>
  <si>
    <t>Nadiren</t>
  </si>
  <si>
    <t>Verilen Talimatların Merkez Bankası Tarafından İlgili Hesaplara Aktarma İşleminin Yapılması</t>
  </si>
  <si>
    <t>Merkez Bankasınca Aktarma İşleminin Yapılması İle Birlikte Muhasebe Müdürlüğü Ödeme Hesabı Ekstresi (Hesap Özet Cetveli) Oluşturulur</t>
  </si>
  <si>
    <t>Talimat Kapatma Kaydı Yapılarak Muhasebe Yetkilisine İmzaya Sunulması</t>
  </si>
  <si>
    <t>Geri Dönen Para Emanet Hesaba Alınarak Ekstre Kapatılır ve İlgili Harcama Birimi İle İrtibata Geçilir</t>
  </si>
  <si>
    <t>Orta Sıklıkta</t>
  </si>
  <si>
    <t>İlgili Harcama Biriminden Gelen Yazıya İstinaden Doğru Hesaba Emanetten Çıkış Yapılır</t>
  </si>
  <si>
    <t>Banka İşlemlerinin Yönetimi     Muhasebe Uygulama Yazılımı Kullanım Bilgisi</t>
  </si>
  <si>
    <t>Say2000i/BKMYBS</t>
  </si>
  <si>
    <t>KEÖS/BKMYBS</t>
  </si>
  <si>
    <t>Talimat Aktarma Yetkilisi Yardımcısı Tarafından KEÖS ve BKMYBS Sistemi Üzerinden Nakit Talebinde Bulunulur</t>
  </si>
  <si>
    <t>Talimat Aktarma Yardımcısı Tarafından KEÖS  ve BKMYBS Sistemine Girilerek Nakit Talep İşlemleri Üzerinden Nakit Talebinde Bulunulur</t>
  </si>
  <si>
    <t>Takip Eden Gün Sabahı Talimat Aktarma Yardımcısı Tarafından Say2000i Sistemi Üzerinden Gönderme Emri Oluşturulur ve KEÖS  ve BKMYBS  Üzerinden Talimat Aktarma Yetkilisine Sunulur</t>
  </si>
  <si>
    <t>Talimat Aktarma Yetkilisince KEÖS  ve BKMYBS  Sistemi Üzerinden Karşılanan Nakit Tutarı İle Talep Edilen Nakit Tutarı Karşılaştırılarak Gerekli Kontroller Yapılır</t>
  </si>
  <si>
    <t>Talimat Aktarma Yetkilisince KEÖS  ve BKMYBS  Sistemi Üzerinden Talimatları Bankaya Aktar Butonu Tıklanarak İlgili Tutarlar Merkez Bankasına Aktarılır</t>
  </si>
  <si>
    <t>İlgili Liste Talimat Yetkilisince KEÖS  ve BKMYBS  Sisteminden Merkez Bankasına Gönderilir</t>
  </si>
  <si>
    <t>Listenin Yeniden Kontrolü İçin Talimat Aktarma Yetkili Yardımcısına KEÖS  ve BKMYBS Sistemi Üzerinden Geri Gönderilir</t>
  </si>
  <si>
    <t>Geri Dönen Para Varsa Say2000i  ve BKMYBS Sistemi Muhasebe Kayıt Formu Üzerinden İlgili Tutar Emanet Hesaba Alınır (102/333) 510/102 Kaydı Yapılarak Ekstre Kapatılır ve İlgili Harcama Biriminden Doğru Kimlik ve Hesap Bilgileri Üst Yazı İle İstenir</t>
  </si>
  <si>
    <t>İlgili Harcama Biriminden Gelen Üst Yazıda Beliritilen Yeni Bilgilere Göre Say2000i  ve BKMYBS  Sistemi Muhasebe Kayıt Formu Üzerinden Emanet Çıkış Kaydı (333/325) Yapılır. Dökülen MİF Muhasebe Yetkilisince İmzalanarak Onaylanır ve Banka Ödeme İşlemleri Süreci Yeniden Başlatılmış Olur. Böylece Hak Sahibine Ödeme İşlemi Tamamlanır</t>
  </si>
  <si>
    <t>Geri Dönen Para Yoksa KEÖS  ve BKMYBS Üzerinden Talimat Kapatma (102/510 Dahil) Butonu Tıklanarak, Talimat Kapatma Kaydı Yapılır ve Say2000i  ve BKMYBS Üzerinden Döküm Alınarak Muhasebe Yetkilisine İmzaya Sunulur. Böylece Ekstre Kapatılarak Hak Sahiplerine Ödeme İşlemi Gerçekleştirilmiş Olur</t>
  </si>
  <si>
    <t>Say2000i  ve BKMYBS Muhasebe Modülü Banka İşlemleri Nakit Talep Raporlarından Talep Edilmeyen 325 Nakit Talep ve Tahsisleri Hesabının Dökümü İle Gün İçinde Banka Masasınca Onay İşlemi Gerçekleştirilen Belgelerin Karşılaştırması Yapılır</t>
  </si>
  <si>
    <t>KEÖS ve BKMYBS Uygulama Eğitimi</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</si>
</sst>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sz val="11"/>
      <color theme="1"/>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41" fillId="3" borderId="1" xfId="1" applyFont="1" applyFill="1" applyBorder="1" applyAlignment="1" applyProtection="1">
      <alignment wrapText="1"/>
      <protection locked="0"/>
    </xf>
    <xf numFmtId="0" fontId="38" fillId="3" borderId="1" xfId="0" applyFont="1" applyFill="1" applyBorder="1" applyProtection="1">
      <protection locked="0"/>
    </xf>
    <xf numFmtId="0" fontId="38" fillId="0" borderId="1" xfId="0" applyFont="1" applyBorder="1" applyAlignment="1" applyProtection="1">
      <alignment horizontal="left"/>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9" fillId="3" borderId="1" xfId="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 fillId="0" borderId="0" xfId="0" applyFont="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6" xfId="0" applyBorder="1" applyAlignment="1"/>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1" fillId="3" borderId="16" xfId="0" applyFont="1" applyFill="1" applyBorder="1" applyAlignment="1" applyProtection="1">
      <alignment horizontal="center"/>
      <protection locked="0"/>
    </xf>
    <xf numFmtId="0" fontId="0" fillId="0" borderId="0" xfId="0" applyAlignment="1">
      <alignment horizontal="center"/>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43" fillId="0" borderId="0" xfId="0" applyFont="1" applyAlignment="1">
      <alignment vertical="center"/>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29924"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132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662608</xdr:colOff>
      <xdr:row>3</xdr:row>
      <xdr:rowOff>99391</xdr:rowOff>
    </xdr:from>
    <xdr:to>
      <xdr:col>6</xdr:col>
      <xdr:colOff>8281</xdr:colOff>
      <xdr:row>8</xdr:row>
      <xdr:rowOff>74544</xdr:rowOff>
    </xdr:to>
    <xdr:sp macro="" textlink="">
      <xdr:nvSpPr>
        <xdr:cNvPr id="37" name="4 Akış Çizelgesi: Sonlandırıcı"/>
        <xdr:cNvSpPr/>
      </xdr:nvSpPr>
      <xdr:spPr>
        <a:xfrm>
          <a:off x="2120347" y="795130"/>
          <a:ext cx="2095499" cy="8862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a:t>Gün İçerisinde</a:t>
          </a:r>
          <a:r>
            <a:rPr lang="tr-TR" baseline="0"/>
            <a:t> Onaylanan Ödeme Emri Belgeleri ve Muhasebe İşlem Fişlerindeki 325 Hesabın Ekonomik Kodlara Göre Ayrıştırılıp Toplanması </a:t>
          </a:r>
          <a:endParaRPr lang="tr-TR"/>
        </a:p>
      </xdr:txBody>
    </xdr:sp>
    <xdr:clientData/>
  </xdr:twoCellAnchor>
  <xdr:twoCellAnchor>
    <xdr:from>
      <xdr:col>3</xdr:col>
      <xdr:colOff>149085</xdr:colOff>
      <xdr:row>14</xdr:row>
      <xdr:rowOff>66261</xdr:rowOff>
    </xdr:from>
    <xdr:to>
      <xdr:col>5</xdr:col>
      <xdr:colOff>521803</xdr:colOff>
      <xdr:row>19</xdr:row>
      <xdr:rowOff>8284</xdr:rowOff>
    </xdr:to>
    <xdr:sp macro="" textlink="">
      <xdr:nvSpPr>
        <xdr:cNvPr id="48" name="1 Akış Çizelgesi: İşlem"/>
        <xdr:cNvSpPr/>
      </xdr:nvSpPr>
      <xdr:spPr>
        <a:xfrm>
          <a:off x="2294281" y="2766391"/>
          <a:ext cx="1747631" cy="8531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Hazineden Talep Edilmeyen 325 Kayıt</a:t>
          </a:r>
          <a:r>
            <a:rPr lang="tr-TR" sz="1100" baseline="0"/>
            <a:t> </a:t>
          </a:r>
          <a:r>
            <a:rPr lang="tr-TR" sz="1100"/>
            <a:t>Listesi İle Toplamlar Karşılaştırılır</a:t>
          </a:r>
        </a:p>
      </xdr:txBody>
    </xdr:sp>
    <xdr:clientData/>
  </xdr:twoCellAnchor>
  <xdr:twoCellAnchor>
    <xdr:from>
      <xdr:col>3</xdr:col>
      <xdr:colOff>41412</xdr:colOff>
      <xdr:row>19</xdr:row>
      <xdr:rowOff>157370</xdr:rowOff>
    </xdr:from>
    <xdr:to>
      <xdr:col>5</xdr:col>
      <xdr:colOff>579782</xdr:colOff>
      <xdr:row>23</xdr:row>
      <xdr:rowOff>115956</xdr:rowOff>
    </xdr:to>
    <xdr:sp macro="" textlink="">
      <xdr:nvSpPr>
        <xdr:cNvPr id="50" name="1 Akış Çizelgesi: İşlem"/>
        <xdr:cNvSpPr/>
      </xdr:nvSpPr>
      <xdr:spPr>
        <a:xfrm>
          <a:off x="2186608" y="3768587"/>
          <a:ext cx="1913283"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Talimat</a:t>
          </a:r>
          <a:r>
            <a:rPr lang="tr-TR" sz="1100" baseline="0"/>
            <a:t> Aktarma Yetkili Yardımcısı Tarafından KEÖS Sistemine Girilip Nakit Talebinde Bulunulur</a:t>
          </a:r>
          <a:endParaRPr lang="tr-TR" sz="1100"/>
        </a:p>
      </xdr:txBody>
    </xdr:sp>
    <xdr:clientData/>
  </xdr:twoCellAnchor>
  <xdr:twoCellAnchor>
    <xdr:from>
      <xdr:col>2</xdr:col>
      <xdr:colOff>646044</xdr:colOff>
      <xdr:row>25</xdr:row>
      <xdr:rowOff>16564</xdr:rowOff>
    </xdr:from>
    <xdr:to>
      <xdr:col>5</xdr:col>
      <xdr:colOff>654325</xdr:colOff>
      <xdr:row>30</xdr:row>
      <xdr:rowOff>66260</xdr:rowOff>
    </xdr:to>
    <xdr:sp macro="" textlink="">
      <xdr:nvSpPr>
        <xdr:cNvPr id="52" name="1 Akış Çizelgesi: İşlem"/>
        <xdr:cNvSpPr/>
      </xdr:nvSpPr>
      <xdr:spPr>
        <a:xfrm>
          <a:off x="2103783" y="4721086"/>
          <a:ext cx="2070651" cy="960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baseline="0"/>
            <a:t>Takip Eden Gün Karşılanan Nakit Tutarı İle Talep Edilen Nakit Tutarı Karşılaştırılarak Gönderme Emri Oluşturulur</a:t>
          </a:r>
          <a:endParaRPr lang="tr-TR"/>
        </a:p>
      </xdr:txBody>
    </xdr:sp>
    <xdr:clientData/>
  </xdr:twoCellAnchor>
  <xdr:twoCellAnchor>
    <xdr:from>
      <xdr:col>2</xdr:col>
      <xdr:colOff>679172</xdr:colOff>
      <xdr:row>31</xdr:row>
      <xdr:rowOff>165652</xdr:rowOff>
    </xdr:from>
    <xdr:to>
      <xdr:col>5</xdr:col>
      <xdr:colOff>621193</xdr:colOff>
      <xdr:row>33</xdr:row>
      <xdr:rowOff>207067</xdr:rowOff>
    </xdr:to>
    <xdr:sp macro="" textlink="">
      <xdr:nvSpPr>
        <xdr:cNvPr id="55" name="1 Akış Çizelgesi: İşlem"/>
        <xdr:cNvSpPr/>
      </xdr:nvSpPr>
      <xdr:spPr>
        <a:xfrm>
          <a:off x="2136911" y="5963478"/>
          <a:ext cx="2004391" cy="5466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Talimatlar Talimat Aktarma Yetkili</a:t>
          </a:r>
          <a:r>
            <a:rPr lang="tr-TR" baseline="0"/>
            <a:t> Yardımcısı</a:t>
          </a:r>
          <a:r>
            <a:rPr lang="tr-TR"/>
            <a:t> Tarafından Yetkilinin</a:t>
          </a:r>
          <a:r>
            <a:rPr lang="tr-TR" baseline="0"/>
            <a:t> Onayına Sunulur</a:t>
          </a:r>
          <a:r>
            <a:rPr lang="tr-TR"/>
            <a:t> </a:t>
          </a:r>
        </a:p>
      </xdr:txBody>
    </xdr:sp>
    <xdr:clientData/>
  </xdr:twoCellAnchor>
  <xdr:twoCellAnchor>
    <xdr:from>
      <xdr:col>3</xdr:col>
      <xdr:colOff>505237</xdr:colOff>
      <xdr:row>33</xdr:row>
      <xdr:rowOff>480391</xdr:rowOff>
    </xdr:from>
    <xdr:to>
      <xdr:col>5</xdr:col>
      <xdr:colOff>99389</xdr:colOff>
      <xdr:row>33</xdr:row>
      <xdr:rowOff>712305</xdr:rowOff>
    </xdr:to>
    <xdr:sp macro="" textlink="">
      <xdr:nvSpPr>
        <xdr:cNvPr id="57" name="5 Akış Çizelgesi: Karar"/>
        <xdr:cNvSpPr/>
      </xdr:nvSpPr>
      <xdr:spPr>
        <a:xfrm>
          <a:off x="2650433" y="6783456"/>
          <a:ext cx="969065" cy="2319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0</xdr:col>
      <xdr:colOff>430695</xdr:colOff>
      <xdr:row>33</xdr:row>
      <xdr:rowOff>1731066</xdr:rowOff>
    </xdr:from>
    <xdr:to>
      <xdr:col>1</xdr:col>
      <xdr:colOff>115957</xdr:colOff>
      <xdr:row>33</xdr:row>
      <xdr:rowOff>1987826</xdr:rowOff>
    </xdr:to>
    <xdr:sp macro="" textlink="">
      <xdr:nvSpPr>
        <xdr:cNvPr id="65" name="15 Akış Çizelgesi: Manyetik Disk"/>
        <xdr:cNvSpPr/>
      </xdr:nvSpPr>
      <xdr:spPr>
        <a:xfrm>
          <a:off x="430695" y="8034131"/>
          <a:ext cx="513523" cy="256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1</xdr:col>
      <xdr:colOff>554935</xdr:colOff>
      <xdr:row>27</xdr:row>
      <xdr:rowOff>24848</xdr:rowOff>
    </xdr:from>
    <xdr:to>
      <xdr:col>2</xdr:col>
      <xdr:colOff>409246</xdr:colOff>
      <xdr:row>28</xdr:row>
      <xdr:rowOff>82827</xdr:rowOff>
    </xdr:to>
    <xdr:sp macro="" textlink="">
      <xdr:nvSpPr>
        <xdr:cNvPr id="66" name="15 Akış Çizelgesi: Manyetik Disk"/>
        <xdr:cNvSpPr/>
      </xdr:nvSpPr>
      <xdr:spPr>
        <a:xfrm>
          <a:off x="1383196" y="5093805"/>
          <a:ext cx="483789" cy="24019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1</xdr:col>
      <xdr:colOff>463827</xdr:colOff>
      <xdr:row>16</xdr:row>
      <xdr:rowOff>132522</xdr:rowOff>
    </xdr:from>
    <xdr:to>
      <xdr:col>2</xdr:col>
      <xdr:colOff>463827</xdr:colOff>
      <xdr:row>18</xdr:row>
      <xdr:rowOff>74544</xdr:rowOff>
    </xdr:to>
    <xdr:sp macro="" textlink="">
      <xdr:nvSpPr>
        <xdr:cNvPr id="71" name="15 Akış Çizelgesi: Manyetik Disk"/>
        <xdr:cNvSpPr/>
      </xdr:nvSpPr>
      <xdr:spPr>
        <a:xfrm>
          <a:off x="1292088" y="3197087"/>
          <a:ext cx="629478" cy="3064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1</xdr:col>
      <xdr:colOff>372718</xdr:colOff>
      <xdr:row>32</xdr:row>
      <xdr:rowOff>115960</xdr:rowOff>
    </xdr:from>
    <xdr:to>
      <xdr:col>2</xdr:col>
      <xdr:colOff>364436</xdr:colOff>
      <xdr:row>33</xdr:row>
      <xdr:rowOff>82828</xdr:rowOff>
    </xdr:to>
    <xdr:sp macro="" textlink="">
      <xdr:nvSpPr>
        <xdr:cNvPr id="75" name="15 Akış Çizelgesi: Manyetik Disk"/>
        <xdr:cNvSpPr/>
      </xdr:nvSpPr>
      <xdr:spPr>
        <a:xfrm>
          <a:off x="1200979" y="6096003"/>
          <a:ext cx="621196" cy="28989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i="1"/>
            <a:t>KE</a:t>
          </a:r>
          <a:r>
            <a:rPr lang="tr-TR" sz="1000"/>
            <a:t>ÖS</a:t>
          </a:r>
        </a:p>
      </xdr:txBody>
    </xdr:sp>
    <xdr:clientData/>
  </xdr:twoCellAnchor>
  <xdr:twoCellAnchor>
    <xdr:from>
      <xdr:col>4</xdr:col>
      <xdr:colOff>306455</xdr:colOff>
      <xdr:row>30</xdr:row>
      <xdr:rowOff>66260</xdr:rowOff>
    </xdr:from>
    <xdr:to>
      <xdr:col>4</xdr:col>
      <xdr:colOff>306457</xdr:colOff>
      <xdr:row>31</xdr:row>
      <xdr:rowOff>165652</xdr:rowOff>
    </xdr:to>
    <xdr:cxnSp macro="">
      <xdr:nvCxnSpPr>
        <xdr:cNvPr id="79" name="Düz Ok Bağlayıcısı 78"/>
        <xdr:cNvCxnSpPr>
          <a:stCxn id="52" idx="2"/>
          <a:endCxn id="55" idx="0"/>
        </xdr:cNvCxnSpPr>
      </xdr:nvCxnSpPr>
      <xdr:spPr>
        <a:xfrm flipH="1">
          <a:off x="3139107" y="5681869"/>
          <a:ext cx="2"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364436</xdr:colOff>
      <xdr:row>32</xdr:row>
      <xdr:rowOff>256762</xdr:rowOff>
    </xdr:from>
    <xdr:to>
      <xdr:col>2</xdr:col>
      <xdr:colOff>679172</xdr:colOff>
      <xdr:row>32</xdr:row>
      <xdr:rowOff>260905</xdr:rowOff>
    </xdr:to>
    <xdr:cxnSp macro="">
      <xdr:nvCxnSpPr>
        <xdr:cNvPr id="85" name="Düz Ok Bağlayıcısı 84"/>
        <xdr:cNvCxnSpPr>
          <a:stCxn id="75" idx="4"/>
          <a:endCxn id="55" idx="1"/>
        </xdr:cNvCxnSpPr>
      </xdr:nvCxnSpPr>
      <xdr:spPr>
        <a:xfrm flipV="1">
          <a:off x="1822175" y="6236805"/>
          <a:ext cx="314736"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302314</xdr:colOff>
      <xdr:row>33</xdr:row>
      <xdr:rowOff>207067</xdr:rowOff>
    </xdr:from>
    <xdr:to>
      <xdr:col>4</xdr:col>
      <xdr:colOff>306455</xdr:colOff>
      <xdr:row>33</xdr:row>
      <xdr:rowOff>480391</xdr:rowOff>
    </xdr:to>
    <xdr:cxnSp macro="">
      <xdr:nvCxnSpPr>
        <xdr:cNvPr id="87" name="Düz Ok Bağlayıcısı 86"/>
        <xdr:cNvCxnSpPr>
          <a:stCxn id="55" idx="2"/>
          <a:endCxn id="57" idx="0"/>
        </xdr:cNvCxnSpPr>
      </xdr:nvCxnSpPr>
      <xdr:spPr>
        <a:xfrm flipH="1">
          <a:off x="3134966" y="6510132"/>
          <a:ext cx="414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409246</xdr:colOff>
      <xdr:row>27</xdr:row>
      <xdr:rowOff>132521</xdr:rowOff>
    </xdr:from>
    <xdr:to>
      <xdr:col>2</xdr:col>
      <xdr:colOff>646044</xdr:colOff>
      <xdr:row>27</xdr:row>
      <xdr:rowOff>144946</xdr:rowOff>
    </xdr:to>
    <xdr:cxnSp macro="">
      <xdr:nvCxnSpPr>
        <xdr:cNvPr id="31116" name="Düz Ok Bağlayıcısı 31115"/>
        <xdr:cNvCxnSpPr>
          <a:stCxn id="66" idx="4"/>
          <a:endCxn id="52" idx="1"/>
        </xdr:cNvCxnSpPr>
      </xdr:nvCxnSpPr>
      <xdr:spPr>
        <a:xfrm flipV="1">
          <a:off x="1866985" y="5201478"/>
          <a:ext cx="236798"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480392</xdr:colOff>
      <xdr:row>14</xdr:row>
      <xdr:rowOff>16563</xdr:rowOff>
    </xdr:from>
    <xdr:to>
      <xdr:col>2</xdr:col>
      <xdr:colOff>460216</xdr:colOff>
      <xdr:row>15</xdr:row>
      <xdr:rowOff>149195</xdr:rowOff>
    </xdr:to>
    <xdr:sp macro="" textlink="">
      <xdr:nvSpPr>
        <xdr:cNvPr id="80" name="7 Akış Çizelgesi: Belge"/>
        <xdr:cNvSpPr/>
      </xdr:nvSpPr>
      <xdr:spPr>
        <a:xfrm>
          <a:off x="1308653" y="2716693"/>
          <a:ext cx="609302" cy="3148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Liste</a:t>
          </a:r>
        </a:p>
      </xdr:txBody>
    </xdr:sp>
    <xdr:clientData/>
  </xdr:twoCellAnchor>
  <xdr:twoCellAnchor>
    <xdr:from>
      <xdr:col>2</xdr:col>
      <xdr:colOff>57978</xdr:colOff>
      <xdr:row>20</xdr:row>
      <xdr:rowOff>173934</xdr:rowOff>
    </xdr:from>
    <xdr:to>
      <xdr:col>2</xdr:col>
      <xdr:colOff>546651</xdr:colOff>
      <xdr:row>22</xdr:row>
      <xdr:rowOff>82826</xdr:rowOff>
    </xdr:to>
    <xdr:sp macro="" textlink="">
      <xdr:nvSpPr>
        <xdr:cNvPr id="111" name="15 Akış Çizelgesi: Manyetik Disk"/>
        <xdr:cNvSpPr/>
      </xdr:nvSpPr>
      <xdr:spPr>
        <a:xfrm>
          <a:off x="1515717" y="3967369"/>
          <a:ext cx="488673" cy="2733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2</xdr:col>
      <xdr:colOff>41412</xdr:colOff>
      <xdr:row>33</xdr:row>
      <xdr:rowOff>944216</xdr:rowOff>
    </xdr:from>
    <xdr:to>
      <xdr:col>3</xdr:col>
      <xdr:colOff>158645</xdr:colOff>
      <xdr:row>33</xdr:row>
      <xdr:rowOff>1131712</xdr:rowOff>
    </xdr:to>
    <xdr:sp macro="" textlink="">
      <xdr:nvSpPr>
        <xdr:cNvPr id="178" name="4 Akış Çizelgesi: Sonlandırıcı"/>
        <xdr:cNvSpPr/>
      </xdr:nvSpPr>
      <xdr:spPr>
        <a:xfrm>
          <a:off x="1499151" y="7247281"/>
          <a:ext cx="804690" cy="1874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306456</xdr:colOff>
      <xdr:row>33</xdr:row>
      <xdr:rowOff>927654</xdr:rowOff>
    </xdr:from>
    <xdr:to>
      <xdr:col>6</xdr:col>
      <xdr:colOff>438979</xdr:colOff>
      <xdr:row>33</xdr:row>
      <xdr:rowOff>1143001</xdr:rowOff>
    </xdr:to>
    <xdr:sp macro="" textlink="">
      <xdr:nvSpPr>
        <xdr:cNvPr id="181" name="4 Akış Çizelgesi: Sonlandırıcı"/>
        <xdr:cNvSpPr/>
      </xdr:nvSpPr>
      <xdr:spPr>
        <a:xfrm>
          <a:off x="3826565" y="7230719"/>
          <a:ext cx="819979" cy="21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 Değil</a:t>
          </a:r>
        </a:p>
      </xdr:txBody>
    </xdr:sp>
    <xdr:clientData/>
  </xdr:twoCellAnchor>
  <xdr:twoCellAnchor>
    <xdr:from>
      <xdr:col>5</xdr:col>
      <xdr:colOff>99389</xdr:colOff>
      <xdr:row>33</xdr:row>
      <xdr:rowOff>596348</xdr:rowOff>
    </xdr:from>
    <xdr:to>
      <xdr:col>6</xdr:col>
      <xdr:colOff>28990</xdr:colOff>
      <xdr:row>33</xdr:row>
      <xdr:rowOff>927654</xdr:rowOff>
    </xdr:to>
    <xdr:cxnSp macro="">
      <xdr:nvCxnSpPr>
        <xdr:cNvPr id="31157" name="Dirsek Bağlayıcısı 31156"/>
        <xdr:cNvCxnSpPr>
          <a:stCxn id="57" idx="3"/>
          <a:endCxn id="181" idx="0"/>
        </xdr:cNvCxnSpPr>
      </xdr:nvCxnSpPr>
      <xdr:spPr>
        <a:xfrm>
          <a:off x="3619498" y="6899413"/>
          <a:ext cx="617057" cy="3313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443758</xdr:colOff>
      <xdr:row>33</xdr:row>
      <xdr:rowOff>596348</xdr:rowOff>
    </xdr:from>
    <xdr:to>
      <xdr:col>3</xdr:col>
      <xdr:colOff>505238</xdr:colOff>
      <xdr:row>33</xdr:row>
      <xdr:rowOff>944216</xdr:rowOff>
    </xdr:to>
    <xdr:cxnSp macro="">
      <xdr:nvCxnSpPr>
        <xdr:cNvPr id="31159" name="Dirsek Bağlayıcısı 31158"/>
        <xdr:cNvCxnSpPr>
          <a:stCxn id="57" idx="1"/>
          <a:endCxn id="178" idx="0"/>
        </xdr:cNvCxnSpPr>
      </xdr:nvCxnSpPr>
      <xdr:spPr>
        <a:xfrm rot="10800000" flipV="1">
          <a:off x="1901497" y="6899413"/>
          <a:ext cx="748937" cy="3478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621197</xdr:colOff>
      <xdr:row>33</xdr:row>
      <xdr:rowOff>1449457</xdr:rowOff>
    </xdr:from>
    <xdr:to>
      <xdr:col>7</xdr:col>
      <xdr:colOff>107674</xdr:colOff>
      <xdr:row>33</xdr:row>
      <xdr:rowOff>2310848</xdr:rowOff>
    </xdr:to>
    <xdr:sp macro="" textlink="">
      <xdr:nvSpPr>
        <xdr:cNvPr id="189" name="1 Akış Çizelgesi: İşlem"/>
        <xdr:cNvSpPr/>
      </xdr:nvSpPr>
      <xdr:spPr>
        <a:xfrm>
          <a:off x="3453849" y="7752522"/>
          <a:ext cx="1548847" cy="861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Listenin Yeniden Kontrolü İçin Talimat</a:t>
          </a:r>
          <a:r>
            <a:rPr lang="tr-TR" baseline="0"/>
            <a:t> Aktarma Yetkili Yardımcısına KEÖS Sistemi Üzerinden Gönderilir</a:t>
          </a:r>
          <a:endParaRPr lang="tr-TR"/>
        </a:p>
      </xdr:txBody>
    </xdr:sp>
    <xdr:clientData/>
  </xdr:twoCellAnchor>
  <xdr:twoCellAnchor>
    <xdr:from>
      <xdr:col>6</xdr:col>
      <xdr:colOff>20708</xdr:colOff>
      <xdr:row>33</xdr:row>
      <xdr:rowOff>1143001</xdr:rowOff>
    </xdr:from>
    <xdr:to>
      <xdr:col>6</xdr:col>
      <xdr:colOff>28990</xdr:colOff>
      <xdr:row>33</xdr:row>
      <xdr:rowOff>1449457</xdr:rowOff>
    </xdr:to>
    <xdr:cxnSp macro="">
      <xdr:nvCxnSpPr>
        <xdr:cNvPr id="31163" name="Düz Ok Bağlayıcısı 31162"/>
        <xdr:cNvCxnSpPr>
          <a:stCxn id="181" idx="2"/>
          <a:endCxn id="189" idx="0"/>
        </xdr:cNvCxnSpPr>
      </xdr:nvCxnSpPr>
      <xdr:spPr>
        <a:xfrm flipH="1">
          <a:off x="4228273" y="7446066"/>
          <a:ext cx="8282"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356154</xdr:colOff>
      <xdr:row>33</xdr:row>
      <xdr:rowOff>1449455</xdr:rowOff>
    </xdr:from>
    <xdr:to>
      <xdr:col>3</xdr:col>
      <xdr:colOff>480393</xdr:colOff>
      <xdr:row>33</xdr:row>
      <xdr:rowOff>2277716</xdr:rowOff>
    </xdr:to>
    <xdr:sp macro="" textlink="">
      <xdr:nvSpPr>
        <xdr:cNvPr id="198" name="1 Akış Çizelgesi: İşlem"/>
        <xdr:cNvSpPr/>
      </xdr:nvSpPr>
      <xdr:spPr>
        <a:xfrm>
          <a:off x="1184415" y="7752520"/>
          <a:ext cx="144117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Talimat Aktarma Yetkilisi Nakitlerin Merkez Bankasına Aktarılması İşlemini</a:t>
          </a:r>
          <a:r>
            <a:rPr lang="tr-TR" baseline="0"/>
            <a:t> Onaylar</a:t>
          </a:r>
          <a:endParaRPr lang="tr-TR"/>
        </a:p>
      </xdr:txBody>
    </xdr:sp>
    <xdr:clientData/>
  </xdr:twoCellAnchor>
  <xdr:twoCellAnchor>
    <xdr:from>
      <xdr:col>1</xdr:col>
      <xdr:colOff>115957</xdr:colOff>
      <xdr:row>33</xdr:row>
      <xdr:rowOff>1859446</xdr:rowOff>
    </xdr:from>
    <xdr:to>
      <xdr:col>1</xdr:col>
      <xdr:colOff>356154</xdr:colOff>
      <xdr:row>33</xdr:row>
      <xdr:rowOff>1863586</xdr:rowOff>
    </xdr:to>
    <xdr:cxnSp macro="">
      <xdr:nvCxnSpPr>
        <xdr:cNvPr id="128" name="Düz Ok Bağlayıcısı 127"/>
        <xdr:cNvCxnSpPr>
          <a:stCxn id="65" idx="4"/>
          <a:endCxn id="198" idx="1"/>
        </xdr:cNvCxnSpPr>
      </xdr:nvCxnSpPr>
      <xdr:spPr>
        <a:xfrm>
          <a:off x="944218" y="8162511"/>
          <a:ext cx="240197"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443757</xdr:colOff>
      <xdr:row>33</xdr:row>
      <xdr:rowOff>1131712</xdr:rowOff>
    </xdr:from>
    <xdr:to>
      <xdr:col>2</xdr:col>
      <xdr:colOff>447263</xdr:colOff>
      <xdr:row>33</xdr:row>
      <xdr:rowOff>1449455</xdr:rowOff>
    </xdr:to>
    <xdr:cxnSp macro="">
      <xdr:nvCxnSpPr>
        <xdr:cNvPr id="142" name="Düz Ok Bağlayıcısı 141"/>
        <xdr:cNvCxnSpPr>
          <a:stCxn id="178" idx="2"/>
          <a:endCxn id="198" idx="0"/>
        </xdr:cNvCxnSpPr>
      </xdr:nvCxnSpPr>
      <xdr:spPr>
        <a:xfrm>
          <a:off x="1901496" y="7434777"/>
          <a:ext cx="3506" cy="317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273327</xdr:colOff>
      <xdr:row>9</xdr:row>
      <xdr:rowOff>8282</xdr:rowOff>
    </xdr:from>
    <xdr:to>
      <xdr:col>5</xdr:col>
      <xdr:colOff>405848</xdr:colOff>
      <xdr:row>13</xdr:row>
      <xdr:rowOff>49695</xdr:rowOff>
    </xdr:to>
    <xdr:sp macro="" textlink="">
      <xdr:nvSpPr>
        <xdr:cNvPr id="64" name="1 Akış Çizelgesi: İşlem"/>
        <xdr:cNvSpPr/>
      </xdr:nvSpPr>
      <xdr:spPr>
        <a:xfrm>
          <a:off x="2418523" y="1797325"/>
          <a:ext cx="1507434" cy="7702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Red ve İadelerin KEÖS Üzerinden Muhasebeleştirilmesi ve Muhasebe Yetkilisinin</a:t>
          </a:r>
          <a:r>
            <a:rPr lang="tr-TR" sz="1100" baseline="0"/>
            <a:t> İmzası</a:t>
          </a:r>
          <a:endParaRPr lang="tr-TR" sz="1100"/>
        </a:p>
      </xdr:txBody>
    </xdr:sp>
    <xdr:clientData/>
  </xdr:twoCellAnchor>
  <xdr:twoCellAnchor>
    <xdr:from>
      <xdr:col>4</xdr:col>
      <xdr:colOff>335445</xdr:colOff>
      <xdr:row>8</xdr:row>
      <xdr:rowOff>74544</xdr:rowOff>
    </xdr:from>
    <xdr:to>
      <xdr:col>4</xdr:col>
      <xdr:colOff>339588</xdr:colOff>
      <xdr:row>9</xdr:row>
      <xdr:rowOff>8282</xdr:rowOff>
    </xdr:to>
    <xdr:cxnSp macro="">
      <xdr:nvCxnSpPr>
        <xdr:cNvPr id="28" name="Düz Ok Bağlayıcısı 27"/>
        <xdr:cNvCxnSpPr>
          <a:stCxn id="37" idx="2"/>
          <a:endCxn id="64" idx="0"/>
        </xdr:cNvCxnSpPr>
      </xdr:nvCxnSpPr>
      <xdr:spPr>
        <a:xfrm>
          <a:off x="3168097" y="1681370"/>
          <a:ext cx="4143"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256761</xdr:colOff>
      <xdr:row>10</xdr:row>
      <xdr:rowOff>91109</xdr:rowOff>
    </xdr:from>
    <xdr:to>
      <xdr:col>3</xdr:col>
      <xdr:colOff>82827</xdr:colOff>
      <xdr:row>11</xdr:row>
      <xdr:rowOff>173936</xdr:rowOff>
    </xdr:to>
    <xdr:sp macro="" textlink="">
      <xdr:nvSpPr>
        <xdr:cNvPr id="67" name="15 Akış Çizelgesi: Manyetik Disk"/>
        <xdr:cNvSpPr/>
      </xdr:nvSpPr>
      <xdr:spPr>
        <a:xfrm>
          <a:off x="1714500" y="2062370"/>
          <a:ext cx="513523" cy="2650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596348</xdr:colOff>
      <xdr:row>10</xdr:row>
      <xdr:rowOff>82825</xdr:rowOff>
    </xdr:from>
    <xdr:to>
      <xdr:col>6</xdr:col>
      <xdr:colOff>372718</xdr:colOff>
      <xdr:row>11</xdr:row>
      <xdr:rowOff>132522</xdr:rowOff>
    </xdr:to>
    <xdr:sp macro="" textlink="">
      <xdr:nvSpPr>
        <xdr:cNvPr id="68" name="7 Akış Çizelgesi: Belge"/>
        <xdr:cNvSpPr/>
      </xdr:nvSpPr>
      <xdr:spPr>
        <a:xfrm>
          <a:off x="4116457" y="2054086"/>
          <a:ext cx="463826" cy="2319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3</xdr:col>
      <xdr:colOff>82827</xdr:colOff>
      <xdr:row>11</xdr:row>
      <xdr:rowOff>28989</xdr:rowOff>
    </xdr:from>
    <xdr:to>
      <xdr:col>3</xdr:col>
      <xdr:colOff>273327</xdr:colOff>
      <xdr:row>11</xdr:row>
      <xdr:rowOff>41414</xdr:rowOff>
    </xdr:to>
    <xdr:cxnSp macro="">
      <xdr:nvCxnSpPr>
        <xdr:cNvPr id="31" name="Düz Ok Bağlayıcısı 30"/>
        <xdr:cNvCxnSpPr>
          <a:stCxn id="67" idx="4"/>
          <a:endCxn id="64" idx="1"/>
        </xdr:cNvCxnSpPr>
      </xdr:nvCxnSpPr>
      <xdr:spPr>
        <a:xfrm flipV="1">
          <a:off x="2228023" y="2182467"/>
          <a:ext cx="190500"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405848</xdr:colOff>
      <xdr:row>11</xdr:row>
      <xdr:rowOff>16565</xdr:rowOff>
    </xdr:from>
    <xdr:to>
      <xdr:col>5</xdr:col>
      <xdr:colOff>596348</xdr:colOff>
      <xdr:row>11</xdr:row>
      <xdr:rowOff>28989</xdr:rowOff>
    </xdr:to>
    <xdr:cxnSp macro="">
      <xdr:nvCxnSpPr>
        <xdr:cNvPr id="35" name="Düz Ok Bağlayıcısı 34"/>
        <xdr:cNvCxnSpPr>
          <a:stCxn id="64" idx="3"/>
          <a:endCxn id="68" idx="1"/>
        </xdr:cNvCxnSpPr>
      </xdr:nvCxnSpPr>
      <xdr:spPr>
        <a:xfrm flipV="1">
          <a:off x="3925957" y="2170043"/>
          <a:ext cx="19050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27</xdr:row>
      <xdr:rowOff>132521</xdr:rowOff>
    </xdr:from>
    <xdr:to>
      <xdr:col>7</xdr:col>
      <xdr:colOff>107674</xdr:colOff>
      <xdr:row>33</xdr:row>
      <xdr:rowOff>1880153</xdr:rowOff>
    </xdr:to>
    <xdr:cxnSp macro="">
      <xdr:nvCxnSpPr>
        <xdr:cNvPr id="42" name="Dirsek Bağlayıcısı 41"/>
        <xdr:cNvCxnSpPr>
          <a:stCxn id="189" idx="3"/>
          <a:endCxn id="52" idx="3"/>
        </xdr:cNvCxnSpPr>
      </xdr:nvCxnSpPr>
      <xdr:spPr>
        <a:xfrm flipH="1" flipV="1">
          <a:off x="4174434" y="5201478"/>
          <a:ext cx="828262" cy="2981740"/>
        </a:xfrm>
        <a:prstGeom prst="bentConnector3">
          <a:avLst>
            <a:gd name="adj1" fmla="val -276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13</xdr:row>
      <xdr:rowOff>49695</xdr:rowOff>
    </xdr:from>
    <xdr:to>
      <xdr:col>4</xdr:col>
      <xdr:colOff>339588</xdr:colOff>
      <xdr:row>14</xdr:row>
      <xdr:rowOff>66261</xdr:rowOff>
    </xdr:to>
    <xdr:cxnSp macro="">
      <xdr:nvCxnSpPr>
        <xdr:cNvPr id="46" name="Düz Ok Bağlayıcısı 45"/>
        <xdr:cNvCxnSpPr>
          <a:stCxn id="64" idx="2"/>
          <a:endCxn id="48" idx="0"/>
        </xdr:cNvCxnSpPr>
      </xdr:nvCxnSpPr>
      <xdr:spPr>
        <a:xfrm flipH="1">
          <a:off x="3168097" y="2567608"/>
          <a:ext cx="4143"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310598</xdr:colOff>
      <xdr:row>19</xdr:row>
      <xdr:rowOff>8284</xdr:rowOff>
    </xdr:from>
    <xdr:to>
      <xdr:col>4</xdr:col>
      <xdr:colOff>335445</xdr:colOff>
      <xdr:row>19</xdr:row>
      <xdr:rowOff>157370</xdr:rowOff>
    </xdr:to>
    <xdr:cxnSp macro="">
      <xdr:nvCxnSpPr>
        <xdr:cNvPr id="95" name="Düz Ok Bağlayıcısı 94"/>
        <xdr:cNvCxnSpPr>
          <a:stCxn id="48" idx="2"/>
          <a:endCxn id="50" idx="0"/>
        </xdr:cNvCxnSpPr>
      </xdr:nvCxnSpPr>
      <xdr:spPr>
        <a:xfrm flipH="1">
          <a:off x="3143250" y="3619501"/>
          <a:ext cx="24847"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265044</xdr:colOff>
      <xdr:row>25</xdr:row>
      <xdr:rowOff>74545</xdr:rowOff>
    </xdr:from>
    <xdr:to>
      <xdr:col>7</xdr:col>
      <xdr:colOff>41413</xdr:colOff>
      <xdr:row>26</xdr:row>
      <xdr:rowOff>124241</xdr:rowOff>
    </xdr:to>
    <xdr:sp macro="" textlink="">
      <xdr:nvSpPr>
        <xdr:cNvPr id="126" name="7 Akış Çizelgesi: Belge"/>
        <xdr:cNvSpPr/>
      </xdr:nvSpPr>
      <xdr:spPr>
        <a:xfrm>
          <a:off x="4472609" y="4779067"/>
          <a:ext cx="463826" cy="231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2</xdr:col>
      <xdr:colOff>223631</xdr:colOff>
      <xdr:row>33</xdr:row>
      <xdr:rowOff>2435087</xdr:rowOff>
    </xdr:from>
    <xdr:to>
      <xdr:col>2</xdr:col>
      <xdr:colOff>663246</xdr:colOff>
      <xdr:row>33</xdr:row>
      <xdr:rowOff>2689431</xdr:rowOff>
    </xdr:to>
    <xdr:sp macro="" textlink="">
      <xdr:nvSpPr>
        <xdr:cNvPr id="129" name="12 Akış Çizelgesi: Bağlayıcı"/>
        <xdr:cNvSpPr/>
      </xdr:nvSpPr>
      <xdr:spPr>
        <a:xfrm>
          <a:off x="1681370" y="8738152"/>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443439</xdr:colOff>
      <xdr:row>33</xdr:row>
      <xdr:rowOff>2277716</xdr:rowOff>
    </xdr:from>
    <xdr:to>
      <xdr:col>2</xdr:col>
      <xdr:colOff>447263</xdr:colOff>
      <xdr:row>33</xdr:row>
      <xdr:rowOff>2435087</xdr:rowOff>
    </xdr:to>
    <xdr:cxnSp macro="">
      <xdr:nvCxnSpPr>
        <xdr:cNvPr id="32" name="Düz Ok Bağlayıcısı 31"/>
        <xdr:cNvCxnSpPr>
          <a:stCxn id="198" idx="2"/>
          <a:endCxn id="129" idx="0"/>
        </xdr:cNvCxnSpPr>
      </xdr:nvCxnSpPr>
      <xdr:spPr>
        <a:xfrm flipH="1">
          <a:off x="1901178" y="8580781"/>
          <a:ext cx="3824"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26</xdr:row>
      <xdr:rowOff>8285</xdr:rowOff>
    </xdr:from>
    <xdr:to>
      <xdr:col>6</xdr:col>
      <xdr:colOff>265044</xdr:colOff>
      <xdr:row>27</xdr:row>
      <xdr:rowOff>132521</xdr:rowOff>
    </xdr:to>
    <xdr:cxnSp macro="">
      <xdr:nvCxnSpPr>
        <xdr:cNvPr id="31107" name="Dirsek Bağlayıcısı 31106"/>
        <xdr:cNvCxnSpPr>
          <a:stCxn id="52" idx="3"/>
          <a:endCxn id="126" idx="1"/>
        </xdr:cNvCxnSpPr>
      </xdr:nvCxnSpPr>
      <xdr:spPr>
        <a:xfrm flipV="1">
          <a:off x="4174434" y="4895024"/>
          <a:ext cx="298175" cy="3064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306457</xdr:colOff>
      <xdr:row>23</xdr:row>
      <xdr:rowOff>115956</xdr:rowOff>
    </xdr:from>
    <xdr:to>
      <xdr:col>4</xdr:col>
      <xdr:colOff>310598</xdr:colOff>
      <xdr:row>25</xdr:row>
      <xdr:rowOff>16564</xdr:rowOff>
    </xdr:to>
    <xdr:cxnSp macro="">
      <xdr:nvCxnSpPr>
        <xdr:cNvPr id="31112" name="Düz Ok Bağlayıcısı 31111"/>
        <xdr:cNvCxnSpPr>
          <a:stCxn id="50" idx="2"/>
          <a:endCxn id="52" idx="0"/>
        </xdr:cNvCxnSpPr>
      </xdr:nvCxnSpPr>
      <xdr:spPr>
        <a:xfrm flipH="1">
          <a:off x="3139109" y="4456043"/>
          <a:ext cx="414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546651</xdr:colOff>
      <xdr:row>21</xdr:row>
      <xdr:rowOff>128381</xdr:rowOff>
    </xdr:from>
    <xdr:to>
      <xdr:col>3</xdr:col>
      <xdr:colOff>41412</xdr:colOff>
      <xdr:row>21</xdr:row>
      <xdr:rowOff>136663</xdr:rowOff>
    </xdr:to>
    <xdr:cxnSp macro="">
      <xdr:nvCxnSpPr>
        <xdr:cNvPr id="31117" name="Düz Ok Bağlayıcısı 31116"/>
        <xdr:cNvCxnSpPr>
          <a:stCxn id="111" idx="4"/>
          <a:endCxn id="50" idx="1"/>
        </xdr:cNvCxnSpPr>
      </xdr:nvCxnSpPr>
      <xdr:spPr>
        <a:xfrm>
          <a:off x="2004390" y="4104033"/>
          <a:ext cx="18221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460216</xdr:colOff>
      <xdr:row>14</xdr:row>
      <xdr:rowOff>173988</xdr:rowOff>
    </xdr:from>
    <xdr:to>
      <xdr:col>3</xdr:col>
      <xdr:colOff>149085</xdr:colOff>
      <xdr:row>16</xdr:row>
      <xdr:rowOff>128381</xdr:rowOff>
    </xdr:to>
    <xdr:cxnSp macro="">
      <xdr:nvCxnSpPr>
        <xdr:cNvPr id="31137" name="Dirsek Bağlayıcısı 31136"/>
        <xdr:cNvCxnSpPr>
          <a:stCxn id="80" idx="3"/>
          <a:endCxn id="48" idx="1"/>
        </xdr:cNvCxnSpPr>
      </xdr:nvCxnSpPr>
      <xdr:spPr>
        <a:xfrm>
          <a:off x="1917955" y="2874118"/>
          <a:ext cx="376326" cy="31882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463827</xdr:colOff>
      <xdr:row>16</xdr:row>
      <xdr:rowOff>128381</xdr:rowOff>
    </xdr:from>
    <xdr:to>
      <xdr:col>3</xdr:col>
      <xdr:colOff>149085</xdr:colOff>
      <xdr:row>17</xdr:row>
      <xdr:rowOff>103533</xdr:rowOff>
    </xdr:to>
    <xdr:cxnSp macro="">
      <xdr:nvCxnSpPr>
        <xdr:cNvPr id="31139" name="Dirsek Bağlayıcısı 31138"/>
        <xdr:cNvCxnSpPr>
          <a:stCxn id="71" idx="4"/>
          <a:endCxn id="48" idx="1"/>
        </xdr:cNvCxnSpPr>
      </xdr:nvCxnSpPr>
      <xdr:spPr>
        <a:xfrm flipV="1">
          <a:off x="1921566" y="3192946"/>
          <a:ext cx="372715" cy="15737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1</xdr:col>
      <xdr:colOff>0</xdr:colOff>
      <xdr:row>1</xdr:row>
      <xdr:rowOff>180561</xdr:rowOff>
    </xdr:to>
    <xdr:pic>
      <xdr:nvPicPr>
        <xdr:cNvPr id="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628650</xdr:colOff>
      <xdr:row>4</xdr:row>
      <xdr:rowOff>47625</xdr:rowOff>
    </xdr:from>
    <xdr:to>
      <xdr:col>4</xdr:col>
      <xdr:colOff>382465</xdr:colOff>
      <xdr:row>5</xdr:row>
      <xdr:rowOff>120994</xdr:rowOff>
    </xdr:to>
    <xdr:sp macro="" textlink="">
      <xdr:nvSpPr>
        <xdr:cNvPr id="5" name="12 Akış Çizelgesi: Bağlayıcı"/>
        <xdr:cNvSpPr/>
      </xdr:nvSpPr>
      <xdr:spPr>
        <a:xfrm>
          <a:off x="2686050" y="914400"/>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47624</xdr:colOff>
      <xdr:row>6</xdr:row>
      <xdr:rowOff>161925</xdr:rowOff>
    </xdr:from>
    <xdr:to>
      <xdr:col>5</xdr:col>
      <xdr:colOff>304799</xdr:colOff>
      <xdr:row>11</xdr:row>
      <xdr:rowOff>38100</xdr:rowOff>
    </xdr:to>
    <xdr:sp macro="" textlink="">
      <xdr:nvSpPr>
        <xdr:cNvPr id="14" name="1 Akış Çizelgesi: İşlem"/>
        <xdr:cNvSpPr/>
      </xdr:nvSpPr>
      <xdr:spPr>
        <a:xfrm>
          <a:off x="2105024" y="1390650"/>
          <a:ext cx="1628775" cy="781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Merkez Bankası Tarafından Verilen Talimatların İlgili Hesaplara Aktarma İşlemi Yapılması</a:t>
          </a:r>
        </a:p>
      </xdr:txBody>
    </xdr:sp>
    <xdr:clientData/>
  </xdr:twoCellAnchor>
  <xdr:twoCellAnchor>
    <xdr:from>
      <xdr:col>1</xdr:col>
      <xdr:colOff>657225</xdr:colOff>
      <xdr:row>8</xdr:row>
      <xdr:rowOff>57150</xdr:rowOff>
    </xdr:from>
    <xdr:to>
      <xdr:col>2</xdr:col>
      <xdr:colOff>569786</xdr:colOff>
      <xdr:row>9</xdr:row>
      <xdr:rowOff>141938</xdr:rowOff>
    </xdr:to>
    <xdr:sp macro="" textlink="">
      <xdr:nvSpPr>
        <xdr:cNvPr id="15" name="15 Akış Çizelgesi: Manyetik Disk"/>
        <xdr:cNvSpPr/>
      </xdr:nvSpPr>
      <xdr:spPr>
        <a:xfrm>
          <a:off x="1343025" y="1647825"/>
          <a:ext cx="598361"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542925</xdr:colOff>
      <xdr:row>7</xdr:row>
      <xdr:rowOff>133350</xdr:rowOff>
    </xdr:from>
    <xdr:to>
      <xdr:col>6</xdr:col>
      <xdr:colOff>467702</xdr:colOff>
      <xdr:row>10</xdr:row>
      <xdr:rowOff>9525</xdr:rowOff>
    </xdr:to>
    <xdr:sp macro="" textlink="">
      <xdr:nvSpPr>
        <xdr:cNvPr id="17" name="7 Akış Çizelgesi: Belge"/>
        <xdr:cNvSpPr/>
      </xdr:nvSpPr>
      <xdr:spPr>
        <a:xfrm>
          <a:off x="3971925" y="1543050"/>
          <a:ext cx="610577"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 Özet Cetveli</a:t>
          </a:r>
        </a:p>
      </xdr:txBody>
    </xdr:sp>
    <xdr:clientData/>
  </xdr:twoCellAnchor>
  <xdr:twoCellAnchor>
    <xdr:from>
      <xdr:col>4</xdr:col>
      <xdr:colOff>162658</xdr:colOff>
      <xdr:row>5</xdr:row>
      <xdr:rowOff>120994</xdr:rowOff>
    </xdr:from>
    <xdr:to>
      <xdr:col>4</xdr:col>
      <xdr:colOff>176212</xdr:colOff>
      <xdr:row>6</xdr:row>
      <xdr:rowOff>161925</xdr:rowOff>
    </xdr:to>
    <xdr:cxnSp macro="">
      <xdr:nvCxnSpPr>
        <xdr:cNvPr id="19" name="Düz Ok Bağlayıcısı 18"/>
        <xdr:cNvCxnSpPr>
          <a:stCxn id="5" idx="4"/>
          <a:endCxn id="14" idx="0"/>
        </xdr:cNvCxnSpPr>
      </xdr:nvCxnSpPr>
      <xdr:spPr>
        <a:xfrm>
          <a:off x="2905858" y="1168744"/>
          <a:ext cx="13554" cy="22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304799</xdr:colOff>
      <xdr:row>8</xdr:row>
      <xdr:rowOff>161925</xdr:rowOff>
    </xdr:from>
    <xdr:to>
      <xdr:col>5</xdr:col>
      <xdr:colOff>542925</xdr:colOff>
      <xdr:row>9</xdr:row>
      <xdr:rowOff>9525</xdr:rowOff>
    </xdr:to>
    <xdr:cxnSp macro="">
      <xdr:nvCxnSpPr>
        <xdr:cNvPr id="21" name="Düz Ok Bağlayıcısı 20"/>
        <xdr:cNvCxnSpPr>
          <a:stCxn id="14" idx="3"/>
          <a:endCxn id="17" idx="1"/>
        </xdr:cNvCxnSpPr>
      </xdr:nvCxnSpPr>
      <xdr:spPr>
        <a:xfrm flipV="1">
          <a:off x="3733799" y="1752600"/>
          <a:ext cx="238126" cy="28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569786</xdr:colOff>
      <xdr:row>9</xdr:row>
      <xdr:rowOff>9057</xdr:rowOff>
    </xdr:from>
    <xdr:to>
      <xdr:col>3</xdr:col>
      <xdr:colOff>47624</xdr:colOff>
      <xdr:row>9</xdr:row>
      <xdr:rowOff>9525</xdr:rowOff>
    </xdr:to>
    <xdr:cxnSp macro="">
      <xdr:nvCxnSpPr>
        <xdr:cNvPr id="23" name="Düz Ok Bağlayıcısı 22"/>
        <xdr:cNvCxnSpPr>
          <a:stCxn id="14" idx="1"/>
          <a:endCxn id="15" idx="4"/>
        </xdr:cNvCxnSpPr>
      </xdr:nvCxnSpPr>
      <xdr:spPr>
        <a:xfrm flipH="1" flipV="1">
          <a:off x="1941386" y="1780707"/>
          <a:ext cx="163638" cy="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11</xdr:row>
      <xdr:rowOff>171450</xdr:rowOff>
    </xdr:from>
    <xdr:to>
      <xdr:col>4</xdr:col>
      <xdr:colOff>561242</xdr:colOff>
      <xdr:row>13</xdr:row>
      <xdr:rowOff>126848</xdr:rowOff>
    </xdr:to>
    <xdr:sp macro="" textlink="">
      <xdr:nvSpPr>
        <xdr:cNvPr id="24" name="5 Akış Çizelgesi: Karar"/>
        <xdr:cNvSpPr/>
      </xdr:nvSpPr>
      <xdr:spPr>
        <a:xfrm>
          <a:off x="2571750" y="2305050"/>
          <a:ext cx="732692" cy="317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466725</xdr:colOff>
      <xdr:row>13</xdr:row>
      <xdr:rowOff>142875</xdr:rowOff>
    </xdr:from>
    <xdr:to>
      <xdr:col>6</xdr:col>
      <xdr:colOff>586888</xdr:colOff>
      <xdr:row>15</xdr:row>
      <xdr:rowOff>123825</xdr:rowOff>
    </xdr:to>
    <xdr:sp macro="" textlink="">
      <xdr:nvSpPr>
        <xdr:cNvPr id="25" name="4 Akış Çizelgesi: Sonlandırıcı"/>
        <xdr:cNvSpPr/>
      </xdr:nvSpPr>
      <xdr:spPr>
        <a:xfrm>
          <a:off x="3895725" y="2638425"/>
          <a:ext cx="805963"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Yok</a:t>
          </a:r>
        </a:p>
      </xdr:txBody>
    </xdr:sp>
    <xdr:clientData/>
  </xdr:twoCellAnchor>
  <xdr:twoCellAnchor>
    <xdr:from>
      <xdr:col>2</xdr:col>
      <xdr:colOff>57150</xdr:colOff>
      <xdr:row>14</xdr:row>
      <xdr:rowOff>28574</xdr:rowOff>
    </xdr:from>
    <xdr:to>
      <xdr:col>3</xdr:col>
      <xdr:colOff>177313</xdr:colOff>
      <xdr:row>15</xdr:row>
      <xdr:rowOff>180974</xdr:rowOff>
    </xdr:to>
    <xdr:sp macro="" textlink="">
      <xdr:nvSpPr>
        <xdr:cNvPr id="26" name="4 Akış Çizelgesi: Sonlandırıcı"/>
        <xdr:cNvSpPr/>
      </xdr:nvSpPr>
      <xdr:spPr>
        <a:xfrm>
          <a:off x="1428750" y="2705099"/>
          <a:ext cx="805963" cy="3333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Var</a:t>
          </a:r>
        </a:p>
      </xdr:txBody>
    </xdr:sp>
    <xdr:clientData/>
  </xdr:twoCellAnchor>
  <xdr:twoCellAnchor>
    <xdr:from>
      <xdr:col>4</xdr:col>
      <xdr:colOff>561242</xdr:colOff>
      <xdr:row>12</xdr:row>
      <xdr:rowOff>149149</xdr:rowOff>
    </xdr:from>
    <xdr:to>
      <xdr:col>6</xdr:col>
      <xdr:colOff>183907</xdr:colOff>
      <xdr:row>13</xdr:row>
      <xdr:rowOff>142875</xdr:rowOff>
    </xdr:to>
    <xdr:cxnSp macro="">
      <xdr:nvCxnSpPr>
        <xdr:cNvPr id="28" name="Dirsek Bağlayıcısı 27"/>
        <xdr:cNvCxnSpPr>
          <a:stCxn id="24" idx="3"/>
          <a:endCxn id="25" idx="0"/>
        </xdr:cNvCxnSpPr>
      </xdr:nvCxnSpPr>
      <xdr:spPr>
        <a:xfrm>
          <a:off x="3304442" y="2463724"/>
          <a:ext cx="994265" cy="1747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460132</xdr:colOff>
      <xdr:row>12</xdr:row>
      <xdr:rowOff>149148</xdr:rowOff>
    </xdr:from>
    <xdr:to>
      <xdr:col>3</xdr:col>
      <xdr:colOff>514350</xdr:colOff>
      <xdr:row>14</xdr:row>
      <xdr:rowOff>28573</xdr:rowOff>
    </xdr:to>
    <xdr:cxnSp macro="">
      <xdr:nvCxnSpPr>
        <xdr:cNvPr id="30" name="Dirsek Bağlayıcısı 29"/>
        <xdr:cNvCxnSpPr>
          <a:stCxn id="24" idx="1"/>
          <a:endCxn id="26" idx="0"/>
        </xdr:cNvCxnSpPr>
      </xdr:nvCxnSpPr>
      <xdr:spPr>
        <a:xfrm rot="10800000" flipV="1">
          <a:off x="1831732" y="2463723"/>
          <a:ext cx="740018" cy="2413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176212</xdr:colOff>
      <xdr:row>11</xdr:row>
      <xdr:rowOff>38100</xdr:rowOff>
    </xdr:from>
    <xdr:to>
      <xdr:col>4</xdr:col>
      <xdr:colOff>194896</xdr:colOff>
      <xdr:row>11</xdr:row>
      <xdr:rowOff>171450</xdr:rowOff>
    </xdr:to>
    <xdr:cxnSp macro="">
      <xdr:nvCxnSpPr>
        <xdr:cNvPr id="32" name="Düz Ok Bağlayıcısı 31"/>
        <xdr:cNvCxnSpPr>
          <a:stCxn id="14" idx="2"/>
          <a:endCxn id="24" idx="0"/>
        </xdr:cNvCxnSpPr>
      </xdr:nvCxnSpPr>
      <xdr:spPr>
        <a:xfrm>
          <a:off x="2919412" y="2171700"/>
          <a:ext cx="18684"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17</xdr:row>
      <xdr:rowOff>47624</xdr:rowOff>
    </xdr:from>
    <xdr:to>
      <xdr:col>7</xdr:col>
      <xdr:colOff>152400</xdr:colOff>
      <xdr:row>20</xdr:row>
      <xdr:rowOff>142875</xdr:rowOff>
    </xdr:to>
    <xdr:sp macro="" textlink="">
      <xdr:nvSpPr>
        <xdr:cNvPr id="33" name="1 Akış Çizelgesi: İşlem"/>
        <xdr:cNvSpPr/>
      </xdr:nvSpPr>
      <xdr:spPr>
        <a:xfrm>
          <a:off x="3619500" y="3267074"/>
          <a:ext cx="1333500" cy="6381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Talimatların Kapatma Kaydı Yapılarak Muhasebe Yetkilisine İmzaya Sunulması</a:t>
          </a:r>
        </a:p>
      </xdr:txBody>
    </xdr:sp>
    <xdr:clientData/>
  </xdr:twoCellAnchor>
  <xdr:twoCellAnchor>
    <xdr:from>
      <xdr:col>7</xdr:col>
      <xdr:colOff>304799</xdr:colOff>
      <xdr:row>18</xdr:row>
      <xdr:rowOff>66675</xdr:rowOff>
    </xdr:from>
    <xdr:to>
      <xdr:col>7</xdr:col>
      <xdr:colOff>666750</xdr:colOff>
      <xdr:row>19</xdr:row>
      <xdr:rowOff>152400</xdr:rowOff>
    </xdr:to>
    <xdr:sp macro="" textlink="">
      <xdr:nvSpPr>
        <xdr:cNvPr id="35" name="7 Akış Çizelgesi: Belge"/>
        <xdr:cNvSpPr/>
      </xdr:nvSpPr>
      <xdr:spPr>
        <a:xfrm>
          <a:off x="5105399" y="346710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6</xdr:col>
      <xdr:colOff>171450</xdr:colOff>
      <xdr:row>15</xdr:row>
      <xdr:rowOff>123825</xdr:rowOff>
    </xdr:from>
    <xdr:to>
      <xdr:col>6</xdr:col>
      <xdr:colOff>183907</xdr:colOff>
      <xdr:row>17</xdr:row>
      <xdr:rowOff>47624</xdr:rowOff>
    </xdr:to>
    <xdr:cxnSp macro="">
      <xdr:nvCxnSpPr>
        <xdr:cNvPr id="37" name="Düz Ok Bağlayıcısı 36"/>
        <xdr:cNvCxnSpPr>
          <a:stCxn id="25" idx="2"/>
          <a:endCxn id="33" idx="0"/>
        </xdr:cNvCxnSpPr>
      </xdr:nvCxnSpPr>
      <xdr:spPr>
        <a:xfrm flipH="1">
          <a:off x="4286250" y="2981325"/>
          <a:ext cx="12457"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19</xdr:row>
      <xdr:rowOff>4762</xdr:rowOff>
    </xdr:from>
    <xdr:to>
      <xdr:col>7</xdr:col>
      <xdr:colOff>304799</xdr:colOff>
      <xdr:row>19</xdr:row>
      <xdr:rowOff>19050</xdr:rowOff>
    </xdr:to>
    <xdr:cxnSp macro="">
      <xdr:nvCxnSpPr>
        <xdr:cNvPr id="39" name="Düz Ok Bağlayıcısı 38"/>
        <xdr:cNvCxnSpPr>
          <a:stCxn id="33" idx="3"/>
          <a:endCxn id="35" idx="1"/>
        </xdr:cNvCxnSpPr>
      </xdr:nvCxnSpPr>
      <xdr:spPr>
        <a:xfrm>
          <a:off x="4953000" y="3586162"/>
          <a:ext cx="15239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19</xdr:row>
      <xdr:rowOff>161925</xdr:rowOff>
    </xdr:from>
    <xdr:to>
      <xdr:col>4</xdr:col>
      <xdr:colOff>638175</xdr:colOff>
      <xdr:row>21</xdr:row>
      <xdr:rowOff>65738</xdr:rowOff>
    </xdr:to>
    <xdr:sp macro="" textlink="">
      <xdr:nvSpPr>
        <xdr:cNvPr id="40" name="15 Akış Çizelgesi: Manyetik Disk"/>
        <xdr:cNvSpPr/>
      </xdr:nvSpPr>
      <xdr:spPr>
        <a:xfrm>
          <a:off x="2819400" y="3743325"/>
          <a:ext cx="561975"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209550</xdr:colOff>
      <xdr:row>25</xdr:row>
      <xdr:rowOff>104775</xdr:rowOff>
    </xdr:from>
    <xdr:to>
      <xdr:col>7</xdr:col>
      <xdr:colOff>123825</xdr:colOff>
      <xdr:row>27</xdr:row>
      <xdr:rowOff>142875</xdr:rowOff>
    </xdr:to>
    <xdr:sp macro="" textlink="">
      <xdr:nvSpPr>
        <xdr:cNvPr id="44" name="4 Akış Çizelgesi: Sonlandırıcı"/>
        <xdr:cNvSpPr/>
      </xdr:nvSpPr>
      <xdr:spPr>
        <a:xfrm>
          <a:off x="3638550" y="4772025"/>
          <a:ext cx="1285875" cy="4000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Ekstre</a:t>
          </a:r>
          <a:r>
            <a:rPr lang="tr-TR" sz="900" baseline="0"/>
            <a:t> Kapatıldı Hak Sahibine Ödeme Gerçekleşti</a:t>
          </a:r>
          <a:endParaRPr lang="tr-TR" sz="900"/>
        </a:p>
      </xdr:txBody>
    </xdr:sp>
    <xdr:clientData/>
  </xdr:twoCellAnchor>
  <xdr:twoCellAnchor>
    <xdr:from>
      <xdr:col>1</xdr:col>
      <xdr:colOff>466725</xdr:colOff>
      <xdr:row>18</xdr:row>
      <xdr:rowOff>38099</xdr:rowOff>
    </xdr:from>
    <xdr:to>
      <xdr:col>3</xdr:col>
      <xdr:colOff>438150</xdr:colOff>
      <xdr:row>23</xdr:row>
      <xdr:rowOff>95249</xdr:rowOff>
    </xdr:to>
    <xdr:sp macro="" textlink="">
      <xdr:nvSpPr>
        <xdr:cNvPr id="49" name="1 Akış Çizelgesi: İşlem"/>
        <xdr:cNvSpPr/>
      </xdr:nvSpPr>
      <xdr:spPr>
        <a:xfrm>
          <a:off x="1152525" y="3438524"/>
          <a:ext cx="1343025" cy="962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Geri</a:t>
          </a:r>
          <a:r>
            <a:rPr lang="tr-TR" sz="1100" baseline="0"/>
            <a:t> Dönen Para Emanet Hesaba Alınarak Ekstre Kapatılır ve  İlgili Harcama Birimi İle İrtibata Geçilir</a:t>
          </a:r>
          <a:endParaRPr lang="tr-TR" sz="1100"/>
        </a:p>
      </xdr:txBody>
    </xdr:sp>
    <xdr:clientData/>
  </xdr:twoCellAnchor>
  <xdr:twoCellAnchor>
    <xdr:from>
      <xdr:col>4</xdr:col>
      <xdr:colOff>0</xdr:colOff>
      <xdr:row>21</xdr:row>
      <xdr:rowOff>114300</xdr:rowOff>
    </xdr:from>
    <xdr:to>
      <xdr:col>4</xdr:col>
      <xdr:colOff>361951</xdr:colOff>
      <xdr:row>23</xdr:row>
      <xdr:rowOff>19050</xdr:rowOff>
    </xdr:to>
    <xdr:sp macro="" textlink="">
      <xdr:nvSpPr>
        <xdr:cNvPr id="50" name="7 Akış Çizelgesi: Belge"/>
        <xdr:cNvSpPr/>
      </xdr:nvSpPr>
      <xdr:spPr>
        <a:xfrm>
          <a:off x="2743200" y="405765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0</xdr:col>
      <xdr:colOff>85726</xdr:colOff>
      <xdr:row>18</xdr:row>
      <xdr:rowOff>19050</xdr:rowOff>
    </xdr:from>
    <xdr:to>
      <xdr:col>1</xdr:col>
      <xdr:colOff>45912</xdr:colOff>
      <xdr:row>19</xdr:row>
      <xdr:rowOff>103838</xdr:rowOff>
    </xdr:to>
    <xdr:sp macro="" textlink="">
      <xdr:nvSpPr>
        <xdr:cNvPr id="51" name="15 Akış Çizelgesi: Manyetik Disk"/>
        <xdr:cNvSpPr/>
      </xdr:nvSpPr>
      <xdr:spPr>
        <a:xfrm>
          <a:off x="85726" y="34194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85725</xdr:colOff>
      <xdr:row>21</xdr:row>
      <xdr:rowOff>95250</xdr:rowOff>
    </xdr:from>
    <xdr:to>
      <xdr:col>1</xdr:col>
      <xdr:colOff>57150</xdr:colOff>
      <xdr:row>24</xdr:row>
      <xdr:rowOff>28575</xdr:rowOff>
    </xdr:to>
    <xdr:sp macro="" textlink="">
      <xdr:nvSpPr>
        <xdr:cNvPr id="53" name="7 Akış Çizelgesi: Belge"/>
        <xdr:cNvSpPr/>
      </xdr:nvSpPr>
      <xdr:spPr>
        <a:xfrm>
          <a:off x="85725" y="4038600"/>
          <a:ext cx="6572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a:t>
          </a:r>
          <a:r>
            <a:rPr lang="tr-TR" sz="800" baseline="0"/>
            <a:t> Özet Cetveli</a:t>
          </a:r>
          <a:endParaRPr lang="tr-TR" sz="800"/>
        </a:p>
      </xdr:txBody>
    </xdr:sp>
    <xdr:clientData/>
  </xdr:twoCellAnchor>
  <xdr:twoCellAnchor>
    <xdr:from>
      <xdr:col>1</xdr:col>
      <xdr:colOff>57150</xdr:colOff>
      <xdr:row>20</xdr:row>
      <xdr:rowOff>157162</xdr:rowOff>
    </xdr:from>
    <xdr:to>
      <xdr:col>1</xdr:col>
      <xdr:colOff>466725</xdr:colOff>
      <xdr:row>22</xdr:row>
      <xdr:rowOff>152400</xdr:rowOff>
    </xdr:to>
    <xdr:cxnSp macro="">
      <xdr:nvCxnSpPr>
        <xdr:cNvPr id="55" name="Dirsek Bağlayıcısı 54"/>
        <xdr:cNvCxnSpPr>
          <a:stCxn id="53" idx="3"/>
          <a:endCxn id="49" idx="1"/>
        </xdr:cNvCxnSpPr>
      </xdr:nvCxnSpPr>
      <xdr:spPr>
        <a:xfrm flipV="1">
          <a:off x="742950" y="3919537"/>
          <a:ext cx="409575" cy="3571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45912</xdr:colOff>
      <xdr:row>18</xdr:row>
      <xdr:rowOff>151932</xdr:rowOff>
    </xdr:from>
    <xdr:to>
      <xdr:col>1</xdr:col>
      <xdr:colOff>466725</xdr:colOff>
      <xdr:row>20</xdr:row>
      <xdr:rowOff>157162</xdr:rowOff>
    </xdr:to>
    <xdr:cxnSp macro="">
      <xdr:nvCxnSpPr>
        <xdr:cNvPr id="60" name="Dirsek Bağlayıcısı 59"/>
        <xdr:cNvCxnSpPr>
          <a:stCxn id="51" idx="4"/>
          <a:endCxn id="49" idx="1"/>
        </xdr:cNvCxnSpPr>
      </xdr:nvCxnSpPr>
      <xdr:spPr>
        <a:xfrm>
          <a:off x="731712" y="3552357"/>
          <a:ext cx="420813" cy="3671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24</xdr:row>
      <xdr:rowOff>114299</xdr:rowOff>
    </xdr:from>
    <xdr:to>
      <xdr:col>3</xdr:col>
      <xdr:colOff>428624</xdr:colOff>
      <xdr:row>30</xdr:row>
      <xdr:rowOff>9524</xdr:rowOff>
    </xdr:to>
    <xdr:sp macro="" textlink="">
      <xdr:nvSpPr>
        <xdr:cNvPr id="62" name="1 Akış Çizelgesi: İşlem"/>
        <xdr:cNvSpPr/>
      </xdr:nvSpPr>
      <xdr:spPr>
        <a:xfrm>
          <a:off x="1171575" y="4600574"/>
          <a:ext cx="1314449" cy="981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 Harcama Biriminden</a:t>
          </a:r>
          <a:r>
            <a:rPr lang="tr-TR" sz="1100" baseline="0"/>
            <a:t> Gelen Yazıya İstinaden Doğru Hesaba Emanetten Çıkış Yapılır</a:t>
          </a:r>
          <a:endParaRPr lang="tr-TR" sz="1100"/>
        </a:p>
      </xdr:txBody>
    </xdr:sp>
    <xdr:clientData/>
  </xdr:twoCellAnchor>
  <xdr:twoCellAnchor>
    <xdr:from>
      <xdr:col>2</xdr:col>
      <xdr:colOff>452438</xdr:colOff>
      <xdr:row>23</xdr:row>
      <xdr:rowOff>95249</xdr:rowOff>
    </xdr:from>
    <xdr:to>
      <xdr:col>2</xdr:col>
      <xdr:colOff>457200</xdr:colOff>
      <xdr:row>24</xdr:row>
      <xdr:rowOff>114299</xdr:rowOff>
    </xdr:to>
    <xdr:cxnSp macro="">
      <xdr:nvCxnSpPr>
        <xdr:cNvPr id="77" name="Düz Ok Bağlayıcısı 76"/>
        <xdr:cNvCxnSpPr>
          <a:stCxn id="49" idx="2"/>
          <a:endCxn id="62" idx="0"/>
        </xdr:cNvCxnSpPr>
      </xdr:nvCxnSpPr>
      <xdr:spPr>
        <a:xfrm>
          <a:off x="1824038" y="4400549"/>
          <a:ext cx="4762"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452438</xdr:colOff>
      <xdr:row>15</xdr:row>
      <xdr:rowOff>180974</xdr:rowOff>
    </xdr:from>
    <xdr:to>
      <xdr:col>2</xdr:col>
      <xdr:colOff>460132</xdr:colOff>
      <xdr:row>18</xdr:row>
      <xdr:rowOff>38099</xdr:rowOff>
    </xdr:to>
    <xdr:cxnSp macro="">
      <xdr:nvCxnSpPr>
        <xdr:cNvPr id="79" name="Düz Ok Bağlayıcısı 78"/>
        <xdr:cNvCxnSpPr>
          <a:stCxn id="26" idx="2"/>
          <a:endCxn id="49" idx="0"/>
        </xdr:cNvCxnSpPr>
      </xdr:nvCxnSpPr>
      <xdr:spPr>
        <a:xfrm flipH="1">
          <a:off x="1824038" y="3038474"/>
          <a:ext cx="7694"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36</xdr:row>
      <xdr:rowOff>95249</xdr:rowOff>
    </xdr:from>
    <xdr:to>
      <xdr:col>3</xdr:col>
      <xdr:colOff>333375</xdr:colOff>
      <xdr:row>40</xdr:row>
      <xdr:rowOff>28575</xdr:rowOff>
    </xdr:to>
    <xdr:sp macro="" textlink="">
      <xdr:nvSpPr>
        <xdr:cNvPr id="81" name="4 Akış Çizelgesi: Sonlandırıcı"/>
        <xdr:cNvSpPr/>
      </xdr:nvSpPr>
      <xdr:spPr>
        <a:xfrm>
          <a:off x="1285875" y="6753224"/>
          <a:ext cx="1104900" cy="6572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Hak Sahibine Ödeme Gerçekleşti</a:t>
          </a:r>
        </a:p>
      </xdr:txBody>
    </xdr:sp>
    <xdr:clientData/>
  </xdr:twoCellAnchor>
  <xdr:twoCellAnchor>
    <xdr:from>
      <xdr:col>0</xdr:col>
      <xdr:colOff>247650</xdr:colOff>
      <xdr:row>24</xdr:row>
      <xdr:rowOff>142875</xdr:rowOff>
    </xdr:from>
    <xdr:to>
      <xdr:col>1</xdr:col>
      <xdr:colOff>207836</xdr:colOff>
      <xdr:row>26</xdr:row>
      <xdr:rowOff>46688</xdr:rowOff>
    </xdr:to>
    <xdr:sp macro="" textlink="">
      <xdr:nvSpPr>
        <xdr:cNvPr id="82" name="15 Akış Çizelgesi: Manyetik Disk"/>
        <xdr:cNvSpPr/>
      </xdr:nvSpPr>
      <xdr:spPr>
        <a:xfrm>
          <a:off x="247650" y="4629150"/>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247650</xdr:colOff>
      <xdr:row>27</xdr:row>
      <xdr:rowOff>161925</xdr:rowOff>
    </xdr:from>
    <xdr:to>
      <xdr:col>1</xdr:col>
      <xdr:colOff>219075</xdr:colOff>
      <xdr:row>30</xdr:row>
      <xdr:rowOff>19050</xdr:rowOff>
    </xdr:to>
    <xdr:sp macro="" textlink="">
      <xdr:nvSpPr>
        <xdr:cNvPr id="83" name="7 Akış Çizelgesi: Belge"/>
        <xdr:cNvSpPr/>
      </xdr:nvSpPr>
      <xdr:spPr>
        <a:xfrm>
          <a:off x="247650" y="5191125"/>
          <a:ext cx="657225"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a:t>
          </a:r>
        </a:p>
      </xdr:txBody>
    </xdr:sp>
    <xdr:clientData/>
  </xdr:twoCellAnchor>
  <xdr:twoCellAnchor>
    <xdr:from>
      <xdr:col>3</xdr:col>
      <xdr:colOff>581025</xdr:colOff>
      <xdr:row>26</xdr:row>
      <xdr:rowOff>114300</xdr:rowOff>
    </xdr:from>
    <xdr:to>
      <xdr:col>4</xdr:col>
      <xdr:colOff>257176</xdr:colOff>
      <xdr:row>28</xdr:row>
      <xdr:rowOff>19050</xdr:rowOff>
    </xdr:to>
    <xdr:sp macro="" textlink="">
      <xdr:nvSpPr>
        <xdr:cNvPr id="84" name="7 Akış Çizelgesi: Belge"/>
        <xdr:cNvSpPr/>
      </xdr:nvSpPr>
      <xdr:spPr>
        <a:xfrm>
          <a:off x="2638425" y="4962525"/>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3</xdr:col>
      <xdr:colOff>438150</xdr:colOff>
      <xdr:row>20</xdr:row>
      <xdr:rowOff>157162</xdr:rowOff>
    </xdr:from>
    <xdr:to>
      <xdr:col>4</xdr:col>
      <xdr:colOff>0</xdr:colOff>
      <xdr:row>22</xdr:row>
      <xdr:rowOff>66675</xdr:rowOff>
    </xdr:to>
    <xdr:cxnSp macro="">
      <xdr:nvCxnSpPr>
        <xdr:cNvPr id="92" name="Dirsek Bağlayıcısı 91"/>
        <xdr:cNvCxnSpPr>
          <a:stCxn id="49" idx="3"/>
          <a:endCxn id="50" idx="1"/>
        </xdr:cNvCxnSpPr>
      </xdr:nvCxnSpPr>
      <xdr:spPr>
        <a:xfrm>
          <a:off x="2495550" y="3919537"/>
          <a:ext cx="247650" cy="2714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207836</xdr:colOff>
      <xdr:row>25</xdr:row>
      <xdr:rowOff>94782</xdr:rowOff>
    </xdr:from>
    <xdr:to>
      <xdr:col>1</xdr:col>
      <xdr:colOff>485775</xdr:colOff>
      <xdr:row>27</xdr:row>
      <xdr:rowOff>61912</xdr:rowOff>
    </xdr:to>
    <xdr:cxnSp macro="">
      <xdr:nvCxnSpPr>
        <xdr:cNvPr id="100" name="Dirsek Bağlayıcısı 99"/>
        <xdr:cNvCxnSpPr>
          <a:stCxn id="82" idx="4"/>
          <a:endCxn id="62" idx="1"/>
        </xdr:cNvCxnSpPr>
      </xdr:nvCxnSpPr>
      <xdr:spPr>
        <a:xfrm>
          <a:off x="893636" y="4762032"/>
          <a:ext cx="277939" cy="3290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27</xdr:row>
      <xdr:rowOff>61912</xdr:rowOff>
    </xdr:from>
    <xdr:to>
      <xdr:col>1</xdr:col>
      <xdr:colOff>485775</xdr:colOff>
      <xdr:row>29</xdr:row>
      <xdr:rowOff>0</xdr:rowOff>
    </xdr:to>
    <xdr:cxnSp macro="">
      <xdr:nvCxnSpPr>
        <xdr:cNvPr id="102" name="Dirsek Bağlayıcısı 101"/>
        <xdr:cNvCxnSpPr>
          <a:stCxn id="83" idx="3"/>
          <a:endCxn id="62" idx="1"/>
        </xdr:cNvCxnSpPr>
      </xdr:nvCxnSpPr>
      <xdr:spPr>
        <a:xfrm flipV="1">
          <a:off x="904875" y="5091112"/>
          <a:ext cx="266700" cy="3000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27</xdr:row>
      <xdr:rowOff>61912</xdr:rowOff>
    </xdr:from>
    <xdr:to>
      <xdr:col>3</xdr:col>
      <xdr:colOff>581025</xdr:colOff>
      <xdr:row>27</xdr:row>
      <xdr:rowOff>66675</xdr:rowOff>
    </xdr:to>
    <xdr:cxnSp macro="">
      <xdr:nvCxnSpPr>
        <xdr:cNvPr id="104" name="Düz Ok Bağlayıcısı 103"/>
        <xdr:cNvCxnSpPr>
          <a:stCxn id="62" idx="3"/>
          <a:endCxn id="84" idx="1"/>
        </xdr:cNvCxnSpPr>
      </xdr:nvCxnSpPr>
      <xdr:spPr>
        <a:xfrm>
          <a:off x="2486024" y="5091112"/>
          <a:ext cx="15240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638175</xdr:colOff>
      <xdr:row>19</xdr:row>
      <xdr:rowOff>4762</xdr:rowOff>
    </xdr:from>
    <xdr:to>
      <xdr:col>5</xdr:col>
      <xdr:colOff>190500</xdr:colOff>
      <xdr:row>20</xdr:row>
      <xdr:rowOff>113832</xdr:rowOff>
    </xdr:to>
    <xdr:cxnSp macro="">
      <xdr:nvCxnSpPr>
        <xdr:cNvPr id="111" name="Dirsek Bağlayıcısı 110"/>
        <xdr:cNvCxnSpPr>
          <a:stCxn id="40" idx="4"/>
          <a:endCxn id="33" idx="1"/>
        </xdr:cNvCxnSpPr>
      </xdr:nvCxnSpPr>
      <xdr:spPr>
        <a:xfrm flipV="1">
          <a:off x="3381375" y="3586162"/>
          <a:ext cx="238125" cy="29004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xdr:row>
      <xdr:rowOff>114300</xdr:rowOff>
    </xdr:from>
    <xdr:to>
      <xdr:col>4</xdr:col>
      <xdr:colOff>655511</xdr:colOff>
      <xdr:row>18</xdr:row>
      <xdr:rowOff>18113</xdr:rowOff>
    </xdr:to>
    <xdr:sp macro="" textlink="">
      <xdr:nvSpPr>
        <xdr:cNvPr id="43" name="15 Akış Çizelgesi: Manyetik Disk"/>
        <xdr:cNvSpPr/>
      </xdr:nvSpPr>
      <xdr:spPr>
        <a:xfrm>
          <a:off x="2752725" y="31527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4</xdr:col>
      <xdr:colOff>655511</xdr:colOff>
      <xdr:row>17</xdr:row>
      <xdr:rowOff>66207</xdr:rowOff>
    </xdr:from>
    <xdr:to>
      <xdr:col>5</xdr:col>
      <xdr:colOff>190500</xdr:colOff>
      <xdr:row>19</xdr:row>
      <xdr:rowOff>4762</xdr:rowOff>
    </xdr:to>
    <xdr:cxnSp macro="">
      <xdr:nvCxnSpPr>
        <xdr:cNvPr id="6" name="Dirsek Bağlayıcısı 5"/>
        <xdr:cNvCxnSpPr>
          <a:stCxn id="43" idx="4"/>
          <a:endCxn id="33" idx="1"/>
        </xdr:cNvCxnSpPr>
      </xdr:nvCxnSpPr>
      <xdr:spPr>
        <a:xfrm>
          <a:off x="3398711" y="3285657"/>
          <a:ext cx="220789" cy="3005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21</xdr:row>
      <xdr:rowOff>161925</xdr:rowOff>
    </xdr:from>
    <xdr:to>
      <xdr:col>7</xdr:col>
      <xdr:colOff>231084</xdr:colOff>
      <xdr:row>24</xdr:row>
      <xdr:rowOff>107674</xdr:rowOff>
    </xdr:to>
    <xdr:sp macro="" textlink="">
      <xdr:nvSpPr>
        <xdr:cNvPr id="52" name="1 Akış Çizelgesi: İşlem"/>
        <xdr:cNvSpPr/>
      </xdr:nvSpPr>
      <xdr:spPr>
        <a:xfrm>
          <a:off x="3524250" y="4105275"/>
          <a:ext cx="1507434"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Yetkilisinin İmzası</a:t>
          </a:r>
        </a:p>
      </xdr:txBody>
    </xdr:sp>
    <xdr:clientData/>
  </xdr:twoCellAnchor>
  <xdr:twoCellAnchor>
    <xdr:from>
      <xdr:col>6</xdr:col>
      <xdr:colOff>163167</xdr:colOff>
      <xdr:row>20</xdr:row>
      <xdr:rowOff>142875</xdr:rowOff>
    </xdr:from>
    <xdr:to>
      <xdr:col>6</xdr:col>
      <xdr:colOff>171450</xdr:colOff>
      <xdr:row>21</xdr:row>
      <xdr:rowOff>161925</xdr:rowOff>
    </xdr:to>
    <xdr:cxnSp macro="">
      <xdr:nvCxnSpPr>
        <xdr:cNvPr id="10" name="Düz Ok Bağlayıcısı 9"/>
        <xdr:cNvCxnSpPr>
          <a:stCxn id="33" idx="2"/>
          <a:endCxn id="52" idx="0"/>
        </xdr:cNvCxnSpPr>
      </xdr:nvCxnSpPr>
      <xdr:spPr>
        <a:xfrm flipH="1">
          <a:off x="4277967" y="3905250"/>
          <a:ext cx="828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163167</xdr:colOff>
      <xdr:row>24</xdr:row>
      <xdr:rowOff>107674</xdr:rowOff>
    </xdr:from>
    <xdr:to>
      <xdr:col>6</xdr:col>
      <xdr:colOff>166688</xdr:colOff>
      <xdr:row>25</xdr:row>
      <xdr:rowOff>104775</xdr:rowOff>
    </xdr:to>
    <xdr:cxnSp macro="">
      <xdr:nvCxnSpPr>
        <xdr:cNvPr id="13" name="Düz Ok Bağlayıcısı 12"/>
        <xdr:cNvCxnSpPr>
          <a:stCxn id="52" idx="2"/>
          <a:endCxn id="44" idx="0"/>
        </xdr:cNvCxnSpPr>
      </xdr:nvCxnSpPr>
      <xdr:spPr>
        <a:xfrm>
          <a:off x="4277967" y="4593949"/>
          <a:ext cx="3521" cy="178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542925</xdr:colOff>
      <xdr:row>31</xdr:row>
      <xdr:rowOff>47625</xdr:rowOff>
    </xdr:from>
    <xdr:to>
      <xdr:col>3</xdr:col>
      <xdr:colOff>381000</xdr:colOff>
      <xdr:row>35</xdr:row>
      <xdr:rowOff>9525</xdr:rowOff>
    </xdr:to>
    <xdr:sp macro="" textlink="">
      <xdr:nvSpPr>
        <xdr:cNvPr id="57" name="6 Akış Çizelgesi: Önceden Tanımlı İşlem"/>
        <xdr:cNvSpPr/>
      </xdr:nvSpPr>
      <xdr:spPr>
        <a:xfrm>
          <a:off x="1228725" y="5800725"/>
          <a:ext cx="1209675" cy="685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Ödeme İşlemleri Süreci</a:t>
          </a:r>
          <a:endParaRPr lang="tr-TR" sz="1100"/>
        </a:p>
      </xdr:txBody>
    </xdr:sp>
    <xdr:clientData/>
  </xdr:twoCellAnchor>
  <xdr:twoCellAnchor>
    <xdr:from>
      <xdr:col>2</xdr:col>
      <xdr:colOff>457200</xdr:colOff>
      <xdr:row>30</xdr:row>
      <xdr:rowOff>9524</xdr:rowOff>
    </xdr:from>
    <xdr:to>
      <xdr:col>2</xdr:col>
      <xdr:colOff>461963</xdr:colOff>
      <xdr:row>31</xdr:row>
      <xdr:rowOff>47625</xdr:rowOff>
    </xdr:to>
    <xdr:cxnSp macro="">
      <xdr:nvCxnSpPr>
        <xdr:cNvPr id="27" name="Düz Ok Bağlayıcısı 26"/>
        <xdr:cNvCxnSpPr>
          <a:stCxn id="62" idx="2"/>
          <a:endCxn id="57" idx="0"/>
        </xdr:cNvCxnSpPr>
      </xdr:nvCxnSpPr>
      <xdr:spPr>
        <a:xfrm>
          <a:off x="1828800" y="5581649"/>
          <a:ext cx="4763"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461963</xdr:colOff>
      <xdr:row>35</xdr:row>
      <xdr:rowOff>9525</xdr:rowOff>
    </xdr:from>
    <xdr:to>
      <xdr:col>2</xdr:col>
      <xdr:colOff>466725</xdr:colOff>
      <xdr:row>36</xdr:row>
      <xdr:rowOff>95249</xdr:rowOff>
    </xdr:to>
    <xdr:cxnSp macro="">
      <xdr:nvCxnSpPr>
        <xdr:cNvPr id="31" name="Düz Ok Bağlayıcısı 30"/>
        <xdr:cNvCxnSpPr>
          <a:stCxn id="57" idx="2"/>
          <a:endCxn id="81" idx="0"/>
        </xdr:cNvCxnSpPr>
      </xdr:nvCxnSpPr>
      <xdr:spPr>
        <a:xfrm>
          <a:off x="1833563" y="6486525"/>
          <a:ext cx="4762"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 Yrd.</a:t>
          </a:r>
          <a:endParaRPr lang="tr-T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Yetkilisi</a:t>
          </a:r>
          <a:endParaRPr lang="tr-T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B1" zoomScaleNormal="100" workbookViewId="0">
      <selection activeCell="F12" sqref="F1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1076</v>
      </c>
    </row>
    <row r="5" spans="1:256">
      <c r="A5" s="53" t="s">
        <v>43</v>
      </c>
      <c r="B5" s="37" t="s">
        <v>383</v>
      </c>
      <c r="C5" s="42" t="s">
        <v>1077</v>
      </c>
    </row>
    <row r="6" spans="1:256" ht="41.25" customHeight="1">
      <c r="A6" s="53" t="s">
        <v>44</v>
      </c>
      <c r="B6" s="128" t="s">
        <v>39</v>
      </c>
      <c r="C6" s="129" t="s">
        <v>1078</v>
      </c>
    </row>
    <row r="7" spans="1:256" ht="37.5" customHeight="1">
      <c r="A7" s="53" t="s">
        <v>45</v>
      </c>
      <c r="B7" s="37" t="s">
        <v>40</v>
      </c>
      <c r="C7" s="44" t="s">
        <v>1079</v>
      </c>
    </row>
    <row r="9" spans="1:256" s="52" customFormat="1" ht="28.5">
      <c r="A9" s="132" t="s">
        <v>782</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770</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718</v>
      </c>
      <c r="B12" s="136"/>
      <c r="C12" s="137"/>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0</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5" type="noConversion"/>
  <conditionalFormatting sqref="C3:C7">
    <cfRule type="containsBlanks" dxfId="42"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3" sqref="B23"/>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388</v>
      </c>
      <c r="B5" s="8"/>
    </row>
    <row r="6" spans="1:3">
      <c r="A6" s="9"/>
      <c r="B6" s="11"/>
    </row>
    <row r="7" spans="1:3">
      <c r="A7" s="3"/>
      <c r="B7" s="2"/>
    </row>
    <row r="8" spans="1:3">
      <c r="A8" s="1" t="s">
        <v>49</v>
      </c>
      <c r="B8" s="1" t="s">
        <v>69</v>
      </c>
    </row>
    <row r="9" spans="1:3">
      <c r="A9" s="118" t="s">
        <v>1071</v>
      </c>
      <c r="B9" s="118" t="s">
        <v>1069</v>
      </c>
    </row>
    <row r="10" spans="1:3">
      <c r="A10" s="118"/>
      <c r="B10" s="118"/>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C16" sqref="C16"/>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8" t="str">
        <f>IF('1_GO'!C3="","",'1_GO'!C3)</f>
        <v>Muhasebat İşlem Süreci Grubu</v>
      </c>
      <c r="C1" s="159"/>
      <c r="D1" s="35" t="s">
        <v>75</v>
      </c>
    </row>
    <row r="2" spans="1:4">
      <c r="A2" s="1" t="s">
        <v>53</v>
      </c>
      <c r="B2" s="160" t="s">
        <v>1081</v>
      </c>
      <c r="C2" s="161"/>
    </row>
    <row r="3" spans="1:4">
      <c r="A3" s="1" t="s">
        <v>52</v>
      </c>
      <c r="B3" s="162" t="s">
        <v>1077</v>
      </c>
      <c r="C3" s="163"/>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1083</v>
      </c>
      <c r="C9" s="116" t="s">
        <v>1072</v>
      </c>
    </row>
    <row r="10" spans="1:4">
      <c r="A10" s="116">
        <v>2</v>
      </c>
      <c r="B10" s="117" t="s">
        <v>1084</v>
      </c>
      <c r="C10" s="116" t="s">
        <v>1072</v>
      </c>
    </row>
    <row r="11" spans="1:4">
      <c r="A11" s="116"/>
      <c r="B11" s="117"/>
      <c r="C11" s="116"/>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5"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15" sqref="B15"/>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305</v>
      </c>
      <c r="B5" s="8"/>
    </row>
    <row r="6" spans="1:3">
      <c r="A6" s="9"/>
      <c r="B6" s="11"/>
    </row>
    <row r="7" spans="1:3">
      <c r="A7" s="3"/>
      <c r="B7" s="2"/>
    </row>
    <row r="8" spans="1:3">
      <c r="A8" s="1" t="s">
        <v>49</v>
      </c>
      <c r="B8" s="1" t="s">
        <v>73</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17" activePane="bottomRight" state="frozen"/>
      <selection pane="topRight" activeCell="E1" sqref="E1"/>
      <selection pane="bottomLeft" activeCell="A10" sqref="A10"/>
      <selection pane="bottomRight" activeCell="K10" sqref="K10:K1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75" t="str">
        <f>IF('1_GO'!C3="","",'1_GO'!C3)</f>
        <v>Muhasebat İşlem Süreci Grubu</v>
      </c>
      <c r="C1" s="175"/>
      <c r="D1" s="175"/>
      <c r="E1" s="35" t="s">
        <v>75</v>
      </c>
      <c r="F1" s="14"/>
      <c r="G1" s="14"/>
      <c r="H1" s="14"/>
      <c r="I1" s="14"/>
      <c r="J1" s="14"/>
      <c r="K1" s="14"/>
      <c r="L1" s="14"/>
      <c r="M1" s="14"/>
    </row>
    <row r="2" spans="1:13">
      <c r="A2" s="1" t="s">
        <v>53</v>
      </c>
      <c r="B2" s="176" t="s">
        <v>1081</v>
      </c>
      <c r="C2" s="176"/>
      <c r="D2" s="176"/>
      <c r="E2" s="14"/>
      <c r="F2" s="14"/>
      <c r="G2" s="14"/>
      <c r="H2" s="14"/>
      <c r="I2" s="14"/>
      <c r="J2" s="14"/>
      <c r="K2" s="14"/>
      <c r="L2" s="14"/>
      <c r="M2" s="14"/>
    </row>
    <row r="3" spans="1:13">
      <c r="A3" s="1" t="s">
        <v>52</v>
      </c>
      <c r="B3" s="177" t="s">
        <v>1077</v>
      </c>
      <c r="C3" s="177"/>
      <c r="D3" s="177"/>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94.5" customHeight="1">
      <c r="A9" s="127">
        <v>1</v>
      </c>
      <c r="B9" s="127" t="s">
        <v>1097</v>
      </c>
      <c r="C9" s="127" t="s">
        <v>1120</v>
      </c>
      <c r="D9" s="126" t="s">
        <v>1073</v>
      </c>
      <c r="E9" s="127" t="s">
        <v>1063</v>
      </c>
      <c r="F9" s="127" t="s">
        <v>1064</v>
      </c>
      <c r="G9" s="127" t="s">
        <v>1062</v>
      </c>
      <c r="H9" s="127" t="s">
        <v>1062</v>
      </c>
      <c r="I9" s="121"/>
      <c r="J9" s="195" t="s">
        <v>1108</v>
      </c>
      <c r="K9" s="127" t="s">
        <v>1121</v>
      </c>
      <c r="L9" s="127" t="s">
        <v>1107</v>
      </c>
      <c r="M9" s="107" t="s">
        <v>87</v>
      </c>
    </row>
    <row r="10" spans="1:13" ht="63" customHeight="1">
      <c r="A10" s="127">
        <v>2</v>
      </c>
      <c r="B10" s="127" t="s">
        <v>1110</v>
      </c>
      <c r="C10" s="127" t="s">
        <v>1111</v>
      </c>
      <c r="D10" s="127" t="s">
        <v>1073</v>
      </c>
      <c r="E10" s="127" t="s">
        <v>1063</v>
      </c>
      <c r="F10" s="127" t="s">
        <v>1064</v>
      </c>
      <c r="G10" s="127" t="s">
        <v>1062</v>
      </c>
      <c r="H10" s="127" t="s">
        <v>1062</v>
      </c>
      <c r="I10" s="120"/>
      <c r="J10" s="127" t="s">
        <v>1109</v>
      </c>
      <c r="K10" s="127" t="s">
        <v>1121</v>
      </c>
      <c r="L10" s="127" t="s">
        <v>1107</v>
      </c>
      <c r="M10" s="107" t="s">
        <v>87</v>
      </c>
    </row>
    <row r="11" spans="1:13" ht="72" customHeight="1">
      <c r="A11" s="127">
        <v>3</v>
      </c>
      <c r="B11" s="127" t="s">
        <v>1074</v>
      </c>
      <c r="C11" s="127" t="s">
        <v>1112</v>
      </c>
      <c r="D11" s="127" t="s">
        <v>1073</v>
      </c>
      <c r="E11" s="127" t="s">
        <v>1063</v>
      </c>
      <c r="F11" s="127" t="s">
        <v>1064</v>
      </c>
      <c r="G11" s="127" t="s">
        <v>1062</v>
      </c>
      <c r="H11" s="127" t="s">
        <v>1062</v>
      </c>
      <c r="I11" s="120"/>
      <c r="J11" s="127" t="s">
        <v>1109</v>
      </c>
      <c r="K11" s="127" t="s">
        <v>1121</v>
      </c>
      <c r="L11" s="127" t="s">
        <v>1107</v>
      </c>
      <c r="M11" s="107" t="s">
        <v>87</v>
      </c>
    </row>
    <row r="12" spans="1:13" ht="69" customHeight="1">
      <c r="A12" s="127">
        <v>4</v>
      </c>
      <c r="B12" s="127" t="s">
        <v>1075</v>
      </c>
      <c r="C12" s="127" t="s">
        <v>1113</v>
      </c>
      <c r="D12" s="127" t="s">
        <v>1073</v>
      </c>
      <c r="E12" s="127" t="s">
        <v>1064</v>
      </c>
      <c r="F12" s="127" t="s">
        <v>1085</v>
      </c>
      <c r="G12" s="127"/>
      <c r="H12" s="127"/>
      <c r="I12" s="120"/>
      <c r="J12" s="127" t="s">
        <v>1109</v>
      </c>
      <c r="K12" s="127" t="s">
        <v>1121</v>
      </c>
      <c r="L12" s="127" t="s">
        <v>1107</v>
      </c>
      <c r="M12" s="107" t="s">
        <v>87</v>
      </c>
    </row>
    <row r="13" spans="1:13" ht="64.5" customHeight="1">
      <c r="A13" s="127">
        <v>5</v>
      </c>
      <c r="B13" s="127" t="s">
        <v>1115</v>
      </c>
      <c r="C13" s="127" t="s">
        <v>1114</v>
      </c>
      <c r="D13" s="127" t="s">
        <v>1073</v>
      </c>
      <c r="E13" s="127" t="s">
        <v>1064</v>
      </c>
      <c r="F13" s="127" t="s">
        <v>1085</v>
      </c>
      <c r="G13" s="120"/>
      <c r="H13" s="120"/>
      <c r="I13" s="120"/>
      <c r="J13" s="127" t="s">
        <v>1109</v>
      </c>
      <c r="K13" s="127" t="s">
        <v>1121</v>
      </c>
      <c r="L13" s="127" t="s">
        <v>1107</v>
      </c>
      <c r="M13" s="107" t="s">
        <v>87</v>
      </c>
    </row>
    <row r="14" spans="1:13" ht="64.5" customHeight="1">
      <c r="A14" s="127">
        <v>6</v>
      </c>
      <c r="B14" s="127" t="s">
        <v>1116</v>
      </c>
      <c r="C14" s="127" t="s">
        <v>1099</v>
      </c>
      <c r="D14" s="127" t="s">
        <v>1100</v>
      </c>
      <c r="E14" s="127" t="s">
        <v>1064</v>
      </c>
      <c r="F14" s="127" t="s">
        <v>1085</v>
      </c>
      <c r="G14" s="127" t="s">
        <v>1085</v>
      </c>
      <c r="H14" s="127" t="s">
        <v>1085</v>
      </c>
      <c r="I14" s="120"/>
      <c r="J14" s="127" t="s">
        <v>1109</v>
      </c>
      <c r="K14" s="127" t="s">
        <v>1121</v>
      </c>
      <c r="L14" s="127" t="s">
        <v>1107</v>
      </c>
      <c r="M14" s="107" t="s">
        <v>87</v>
      </c>
    </row>
    <row r="15" spans="1:13" ht="78.75" customHeight="1">
      <c r="A15" s="127">
        <v>7</v>
      </c>
      <c r="B15" s="127" t="s">
        <v>1101</v>
      </c>
      <c r="C15" s="127" t="s">
        <v>1102</v>
      </c>
      <c r="D15" s="127" t="s">
        <v>1073</v>
      </c>
      <c r="E15" s="127" t="s">
        <v>1064</v>
      </c>
      <c r="F15" s="127" t="s">
        <v>1085</v>
      </c>
      <c r="G15" s="127" t="s">
        <v>1085</v>
      </c>
      <c r="H15" s="127" t="s">
        <v>1085</v>
      </c>
      <c r="I15" s="120"/>
      <c r="J15" s="127" t="s">
        <v>1109</v>
      </c>
      <c r="K15" s="127" t="s">
        <v>1121</v>
      </c>
      <c r="L15" s="127" t="s">
        <v>1107</v>
      </c>
      <c r="M15" s="107" t="s">
        <v>87</v>
      </c>
    </row>
    <row r="16" spans="1:13" ht="95.25" customHeight="1">
      <c r="A16" s="127">
        <v>8</v>
      </c>
      <c r="B16" s="127" t="s">
        <v>1103</v>
      </c>
      <c r="C16" s="127" t="s">
        <v>1119</v>
      </c>
      <c r="D16" s="127" t="s">
        <v>1073</v>
      </c>
      <c r="E16" s="127" t="s">
        <v>1063</v>
      </c>
      <c r="F16" s="127" t="s">
        <v>1064</v>
      </c>
      <c r="G16" s="127" t="s">
        <v>1085</v>
      </c>
      <c r="H16" s="127" t="s">
        <v>1085</v>
      </c>
      <c r="I16" s="120"/>
      <c r="J16" s="127" t="s">
        <v>1109</v>
      </c>
      <c r="K16" s="127" t="s">
        <v>1121</v>
      </c>
      <c r="L16" s="127" t="s">
        <v>1107</v>
      </c>
      <c r="M16" s="107" t="s">
        <v>87</v>
      </c>
    </row>
    <row r="17" spans="1:13" ht="77.25" customHeight="1">
      <c r="A17" s="127">
        <v>9</v>
      </c>
      <c r="B17" s="127" t="s">
        <v>1104</v>
      </c>
      <c r="C17" s="127" t="s">
        <v>1117</v>
      </c>
      <c r="D17" s="127" t="s">
        <v>1105</v>
      </c>
      <c r="E17" s="127" t="s">
        <v>1063</v>
      </c>
      <c r="F17" s="127" t="s">
        <v>1064</v>
      </c>
      <c r="G17" s="127" t="s">
        <v>1085</v>
      </c>
      <c r="H17" s="127"/>
      <c r="I17" s="120"/>
      <c r="J17" s="195" t="s">
        <v>1108</v>
      </c>
      <c r="K17" s="127" t="s">
        <v>1121</v>
      </c>
      <c r="L17" s="127" t="s">
        <v>1107</v>
      </c>
      <c r="M17" s="107" t="s">
        <v>87</v>
      </c>
    </row>
    <row r="18" spans="1:13" ht="126.75" customHeight="1">
      <c r="A18" s="127">
        <v>10</v>
      </c>
      <c r="B18" s="127" t="s">
        <v>1106</v>
      </c>
      <c r="C18" s="127" t="s">
        <v>1118</v>
      </c>
      <c r="D18" s="127" t="s">
        <v>1105</v>
      </c>
      <c r="E18" s="127" t="s">
        <v>1063</v>
      </c>
      <c r="F18" s="127" t="s">
        <v>1064</v>
      </c>
      <c r="G18" s="127" t="s">
        <v>1085</v>
      </c>
      <c r="H18" s="127" t="s">
        <v>1085</v>
      </c>
      <c r="I18" s="120"/>
      <c r="J18" s="195" t="s">
        <v>1108</v>
      </c>
      <c r="K18" s="127" t="s">
        <v>1121</v>
      </c>
      <c r="L18" s="127" t="s">
        <v>1107</v>
      </c>
      <c r="M18" s="107" t="s">
        <v>87</v>
      </c>
    </row>
    <row r="19" spans="1:13">
      <c r="A19" s="127"/>
      <c r="B19" s="127"/>
      <c r="C19" s="127"/>
      <c r="D19" s="127"/>
      <c r="E19" s="127"/>
      <c r="F19" s="127"/>
      <c r="G19" s="127"/>
      <c r="H19" s="127"/>
      <c r="I19" s="120"/>
      <c r="J19" s="127"/>
      <c r="K19" s="120"/>
      <c r="L19" s="120"/>
      <c r="M19" s="107" t="s">
        <v>87</v>
      </c>
    </row>
    <row r="20" spans="1:13">
      <c r="A20" s="127"/>
      <c r="B20" s="127"/>
      <c r="C20" s="127"/>
      <c r="D20" s="127"/>
      <c r="E20" s="127"/>
      <c r="F20" s="127"/>
      <c r="G20" s="127"/>
      <c r="H20" s="127"/>
      <c r="I20" s="120"/>
      <c r="J20" s="127"/>
      <c r="K20" s="120"/>
      <c r="L20" s="120"/>
      <c r="M20" s="107" t="s">
        <v>87</v>
      </c>
    </row>
    <row r="21" spans="1:13">
      <c r="A21" s="127"/>
      <c r="B21" s="127"/>
      <c r="C21" s="127"/>
      <c r="D21" s="120"/>
      <c r="E21" s="127"/>
      <c r="F21" s="127"/>
      <c r="G21" s="127"/>
      <c r="H21" s="127"/>
      <c r="I21" s="120"/>
      <c r="J21" s="127"/>
      <c r="K21" s="120"/>
      <c r="L21" s="120"/>
      <c r="M21" s="107" t="s">
        <v>87</v>
      </c>
    </row>
    <row r="22" spans="1:13">
      <c r="A22" s="127"/>
      <c r="B22" s="127"/>
      <c r="C22" s="127"/>
      <c r="D22" s="120"/>
      <c r="E22" s="120"/>
      <c r="F22" s="120"/>
      <c r="G22" s="127"/>
      <c r="H22" s="127"/>
      <c r="I22" s="120"/>
      <c r="J22" s="127"/>
      <c r="K22" s="120"/>
      <c r="L22" s="120"/>
      <c r="M22" s="107" t="s">
        <v>87</v>
      </c>
    </row>
    <row r="23" spans="1:13">
      <c r="A23" s="120"/>
      <c r="B23" s="127"/>
      <c r="C23" s="127"/>
      <c r="D23" s="120"/>
      <c r="E23" s="120"/>
      <c r="F23" s="120"/>
      <c r="G23" s="126"/>
      <c r="H23" s="120"/>
      <c r="I23" s="120"/>
      <c r="J23" s="127"/>
      <c r="K23" s="120"/>
      <c r="L23" s="120"/>
      <c r="M23" s="107" t="s">
        <v>87</v>
      </c>
    </row>
    <row r="24" spans="1:13">
      <c r="A24" s="120"/>
      <c r="B24" s="120"/>
      <c r="C24" s="120"/>
      <c r="D24" s="120"/>
      <c r="E24" s="120"/>
      <c r="F24" s="120"/>
      <c r="G24" s="126"/>
      <c r="H24" s="120"/>
      <c r="I24" s="120"/>
      <c r="J24" s="120"/>
      <c r="K24" s="120"/>
      <c r="L24" s="120"/>
      <c r="M24" s="107" t="s">
        <v>87</v>
      </c>
    </row>
    <row r="25" spans="1:13">
      <c r="A25" s="120"/>
      <c r="B25" s="120"/>
      <c r="C25" s="120"/>
      <c r="D25" s="120"/>
      <c r="E25" s="120"/>
      <c r="F25" s="120"/>
      <c r="G25" s="120"/>
      <c r="H25" s="120"/>
      <c r="I25" s="120"/>
      <c r="J25" s="120"/>
      <c r="K25" s="120"/>
      <c r="L25" s="120"/>
      <c r="M25" s="107" t="s">
        <v>87</v>
      </c>
    </row>
    <row r="26" spans="1:13" ht="15" thickBot="1">
      <c r="A26" s="30"/>
      <c r="M26" s="107" t="s">
        <v>87</v>
      </c>
    </row>
    <row r="27" spans="1:13" ht="15.75" thickBot="1">
      <c r="A27" s="164" t="s">
        <v>321</v>
      </c>
      <c r="B27" s="165"/>
      <c r="C27" s="166"/>
      <c r="D27" s="113"/>
      <c r="E27" s="164" t="s">
        <v>322</v>
      </c>
      <c r="F27" s="165"/>
      <c r="G27" s="165"/>
      <c r="H27" s="165"/>
      <c r="I27" s="166"/>
      <c r="J27" s="113"/>
      <c r="K27" s="113"/>
      <c r="L27" s="167"/>
      <c r="M27" s="113"/>
    </row>
    <row r="28" spans="1:13">
      <c r="A28" s="178"/>
      <c r="B28" s="179"/>
      <c r="C28" s="180"/>
      <c r="D28" s="113"/>
      <c r="E28" s="178"/>
      <c r="F28" s="179"/>
      <c r="G28" s="179"/>
      <c r="H28" s="179"/>
      <c r="I28" s="180"/>
      <c r="J28" s="113"/>
      <c r="K28" s="113"/>
      <c r="L28" s="168"/>
      <c r="M28" s="113"/>
    </row>
    <row r="29" spans="1:13" ht="15" thickBot="1">
      <c r="A29" s="181"/>
      <c r="B29" s="182"/>
      <c r="C29" s="182"/>
      <c r="D29" s="113"/>
      <c r="E29" s="183"/>
      <c r="F29" s="184"/>
      <c r="G29" s="184"/>
      <c r="H29" s="184"/>
      <c r="I29" s="185"/>
      <c r="J29" s="113"/>
      <c r="K29" s="113"/>
      <c r="L29" s="168"/>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64" t="s">
        <v>321</v>
      </c>
      <c r="B48" s="165"/>
      <c r="C48" s="166"/>
      <c r="D48" s="113"/>
      <c r="E48" s="164" t="s">
        <v>322</v>
      </c>
      <c r="F48" s="165"/>
      <c r="G48" s="165"/>
      <c r="H48" s="165"/>
      <c r="I48" s="166"/>
      <c r="J48" s="113"/>
      <c r="K48" s="113"/>
      <c r="L48" s="167"/>
      <c r="M48" s="113"/>
    </row>
    <row r="49" spans="1:13">
      <c r="A49" s="169"/>
      <c r="B49" s="170"/>
      <c r="C49" s="171"/>
      <c r="D49" s="113"/>
      <c r="E49" s="169"/>
      <c r="F49" s="170"/>
      <c r="G49" s="170"/>
      <c r="H49" s="170"/>
      <c r="I49" s="171"/>
      <c r="J49" s="113"/>
      <c r="K49" s="113"/>
      <c r="L49" s="168"/>
      <c r="M49" s="113"/>
    </row>
    <row r="50" spans="1:13" ht="15" thickBot="1">
      <c r="A50" s="172"/>
      <c r="B50" s="173"/>
      <c r="C50" s="174"/>
      <c r="D50" s="113"/>
      <c r="E50" s="172"/>
      <c r="F50" s="173"/>
      <c r="G50" s="173"/>
      <c r="H50" s="173"/>
      <c r="I50" s="174"/>
      <c r="J50" s="113"/>
      <c r="K50" s="113"/>
      <c r="L50" s="168"/>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64" t="s">
        <v>321</v>
      </c>
      <c r="B69" s="165"/>
      <c r="C69" s="166"/>
      <c r="D69" s="113"/>
      <c r="E69" s="164" t="s">
        <v>322</v>
      </c>
      <c r="F69" s="165"/>
      <c r="G69" s="165"/>
      <c r="H69" s="165"/>
      <c r="I69" s="166"/>
      <c r="J69" s="113"/>
      <c r="K69" s="113"/>
      <c r="L69" s="167"/>
      <c r="M69" s="113"/>
    </row>
    <row r="70" spans="1:13">
      <c r="A70" s="169"/>
      <c r="B70" s="170"/>
      <c r="C70" s="171"/>
      <c r="D70" s="113"/>
      <c r="E70" s="169"/>
      <c r="F70" s="170"/>
      <c r="G70" s="170"/>
      <c r="H70" s="170"/>
      <c r="I70" s="171"/>
      <c r="J70" s="113"/>
      <c r="K70" s="113"/>
      <c r="L70" s="168"/>
      <c r="M70" s="113"/>
    </row>
    <row r="71" spans="1:13" ht="15"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 ref="A69:C69"/>
    <mergeCell ref="E69:I69"/>
    <mergeCell ref="L69:L71"/>
    <mergeCell ref="A70:C71"/>
    <mergeCell ref="E70:I71"/>
  </mergeCells>
  <phoneticPr fontId="35" type="noConversion"/>
  <conditionalFormatting sqref="B1:B3">
    <cfRule type="containsBlanks" dxfId="18" priority="5">
      <formula>LEN(TRIM(B1))=0</formula>
    </cfRule>
  </conditionalFormatting>
  <conditionalFormatting sqref="A4231:M65438 A30:M47 A51:M68 A9:I9 K9:M9 A19:M26 A17:I18 A10:J16 L10:M18">
    <cfRule type="containsBlanks" dxfId="17" priority="4">
      <formula>LEN(TRIM(A9))=0</formula>
    </cfRule>
  </conditionalFormatting>
  <conditionalFormatting sqref="K10:K18">
    <cfRule type="containsBlanks" dxfId="1" priority="1">
      <formula>LEN(TRIM(K10))=0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D23" sqref="D2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75" t="str">
        <f>IF('1_GO'!C3="","",'1_GO'!C3)</f>
        <v>Muhasebat İşlem Süreci Grubu</v>
      </c>
      <c r="C1" s="175"/>
      <c r="D1" s="175"/>
      <c r="E1" s="35" t="s">
        <v>75</v>
      </c>
      <c r="F1" s="14"/>
    </row>
    <row r="2" spans="1:6">
      <c r="A2" s="1" t="s">
        <v>53</v>
      </c>
      <c r="B2" s="176" t="str">
        <f>IF('1_GO'!C4="","",'1_GO'!C4)</f>
        <v>Banka İşlemleri Ana SüreciSüreci</v>
      </c>
      <c r="C2" s="176"/>
      <c r="D2" s="176"/>
      <c r="E2" s="14"/>
      <c r="F2" s="14"/>
    </row>
    <row r="3" spans="1:6">
      <c r="A3" s="1" t="s">
        <v>52</v>
      </c>
      <c r="B3" s="177" t="str">
        <f>IF('1_GO'!C5="","",'1_GO'!C5)</f>
        <v>Banka Ödeme İşlemleri Süreci</v>
      </c>
      <c r="C3" s="177"/>
      <c r="D3" s="177"/>
      <c r="E3" s="14"/>
      <c r="F3" s="14"/>
    </row>
    <row r="4" spans="1:6">
      <c r="A4" s="2"/>
      <c r="B4" s="2"/>
      <c r="C4" s="2"/>
      <c r="D4" s="14"/>
      <c r="E4" s="14"/>
      <c r="F4" s="14"/>
    </row>
    <row r="5" spans="1:6" ht="18">
      <c r="A5" s="6" t="s">
        <v>785</v>
      </c>
      <c r="B5" s="7"/>
      <c r="C5" s="7"/>
      <c r="D5" s="16"/>
      <c r="E5" s="186" t="s">
        <v>789</v>
      </c>
      <c r="F5" s="14"/>
    </row>
    <row r="6" spans="1:6">
      <c r="A6" s="9"/>
      <c r="B6" s="10"/>
      <c r="C6" s="10"/>
      <c r="D6" s="17"/>
      <c r="E6" s="187"/>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1087</v>
      </c>
      <c r="C9" s="12" t="s">
        <v>1063</v>
      </c>
      <c r="D9" s="30" t="s">
        <v>1088</v>
      </c>
      <c r="E9" s="30" t="s">
        <v>1089</v>
      </c>
      <c r="F9" s="30" t="s">
        <v>1090</v>
      </c>
    </row>
    <row r="10" spans="1:6">
      <c r="A10" s="29">
        <v>2</v>
      </c>
      <c r="B10" s="12" t="s">
        <v>1092</v>
      </c>
      <c r="C10" s="12" t="s">
        <v>1064</v>
      </c>
      <c r="D10" s="30" t="s">
        <v>1088</v>
      </c>
      <c r="E10" s="30" t="s">
        <v>1089</v>
      </c>
      <c r="F10" s="30" t="s">
        <v>1090</v>
      </c>
    </row>
    <row r="11" spans="1:6">
      <c r="A11" s="29">
        <v>3</v>
      </c>
      <c r="B11" s="12" t="s">
        <v>1064</v>
      </c>
      <c r="C11" s="12" t="s">
        <v>1087</v>
      </c>
      <c r="D11" s="30" t="s">
        <v>1088</v>
      </c>
      <c r="E11" s="30" t="s">
        <v>1089</v>
      </c>
      <c r="F11" s="30" t="s">
        <v>1090</v>
      </c>
    </row>
    <row r="12" spans="1:6">
      <c r="A12" s="122"/>
      <c r="B12" s="120"/>
      <c r="C12" s="120"/>
      <c r="D12" s="120"/>
      <c r="E12" s="120"/>
      <c r="F12" s="120"/>
    </row>
    <row r="13" spans="1:6">
      <c r="A13" s="122"/>
      <c r="B13" s="120"/>
      <c r="C13" s="120"/>
      <c r="D13" s="120"/>
      <c r="E13" s="120"/>
      <c r="F13" s="120"/>
    </row>
    <row r="14" spans="1:6">
      <c r="A14" s="122"/>
      <c r="B14" s="120"/>
      <c r="C14" s="120"/>
      <c r="D14" s="120"/>
      <c r="E14" s="120"/>
      <c r="F14" s="120"/>
    </row>
    <row r="15" spans="1:6">
      <c r="A15" s="122"/>
      <c r="B15" s="120"/>
      <c r="C15" s="120"/>
      <c r="D15" s="120"/>
      <c r="E15" s="120"/>
      <c r="F15" s="120"/>
    </row>
    <row r="16" spans="1:6">
      <c r="A16" s="122"/>
      <c r="B16" s="120"/>
      <c r="C16" s="120"/>
      <c r="D16" s="120"/>
      <c r="E16" s="120"/>
      <c r="F16" s="120"/>
    </row>
    <row r="17" spans="1:6">
      <c r="A17" s="122"/>
      <c r="B17" s="120"/>
      <c r="C17" s="120"/>
      <c r="D17" s="120"/>
      <c r="E17" s="120"/>
      <c r="F17" s="120"/>
    </row>
    <row r="18" spans="1:6">
      <c r="A18" s="122"/>
      <c r="B18" s="120"/>
      <c r="C18" s="120"/>
      <c r="D18" s="120"/>
      <c r="E18" s="120"/>
      <c r="F18" s="120"/>
    </row>
    <row r="19" spans="1:6">
      <c r="A19" s="122"/>
      <c r="B19" s="120"/>
      <c r="C19" s="120"/>
      <c r="D19" s="120"/>
      <c r="E19" s="120"/>
      <c r="F19" s="120"/>
    </row>
    <row r="20" spans="1:6">
      <c r="A20" s="122"/>
      <c r="B20" s="120"/>
      <c r="C20" s="120"/>
      <c r="D20" s="120"/>
      <c r="E20" s="120"/>
      <c r="F20" s="120"/>
    </row>
    <row r="21" spans="1:6">
      <c r="A21" s="122"/>
      <c r="B21" s="120"/>
      <c r="C21" s="120"/>
      <c r="D21" s="120"/>
      <c r="E21" s="120"/>
      <c r="F21" s="120"/>
    </row>
    <row r="22" spans="1:6">
      <c r="A22" s="122"/>
      <c r="B22" s="120"/>
      <c r="C22" s="120"/>
      <c r="D22" s="120"/>
      <c r="E22" s="120"/>
      <c r="F22" s="120"/>
    </row>
    <row r="23" spans="1:6">
      <c r="A23" s="122"/>
      <c r="B23" s="120"/>
      <c r="C23" s="120"/>
      <c r="D23" s="120"/>
      <c r="E23" s="120"/>
      <c r="F23" s="120"/>
    </row>
    <row r="24" spans="1:6">
      <c r="A24" s="122"/>
      <c r="B24" s="120"/>
      <c r="C24" s="120"/>
      <c r="D24" s="120"/>
      <c r="E24" s="120"/>
      <c r="F24" s="120"/>
    </row>
    <row r="25" spans="1:6">
      <c r="A25" s="122"/>
      <c r="B25" s="120"/>
      <c r="C25" s="120"/>
      <c r="D25" s="120"/>
      <c r="E25" s="120"/>
      <c r="F25" s="120"/>
    </row>
    <row r="26" spans="1:6">
      <c r="A26" s="122"/>
      <c r="B26" s="120"/>
      <c r="C26" s="120"/>
      <c r="D26" s="120"/>
      <c r="E26" s="120"/>
      <c r="F26" s="120"/>
    </row>
    <row r="27" spans="1:6">
      <c r="A27" s="122"/>
      <c r="B27" s="120"/>
      <c r="C27" s="120"/>
      <c r="D27" s="120"/>
      <c r="E27" s="120"/>
      <c r="F27" s="120"/>
    </row>
    <row r="28" spans="1:6">
      <c r="A28" s="122"/>
      <c r="B28" s="120"/>
      <c r="C28" s="120"/>
      <c r="D28" s="120"/>
      <c r="E28" s="120"/>
      <c r="F28" s="120"/>
    </row>
    <row r="29" spans="1:6">
      <c r="A29" s="122"/>
      <c r="B29" s="120"/>
      <c r="C29" s="120"/>
      <c r="D29" s="120"/>
      <c r="E29" s="120"/>
      <c r="F29" s="120"/>
    </row>
    <row r="30" spans="1:6">
      <c r="A30" s="122"/>
      <c r="B30" s="120"/>
      <c r="C30" s="120"/>
      <c r="D30" s="120"/>
      <c r="E30" s="120"/>
      <c r="F30" s="120"/>
    </row>
    <row r="31" spans="1:6">
      <c r="A31" s="122"/>
      <c r="B31" s="120"/>
      <c r="C31" s="120"/>
      <c r="D31" s="120"/>
      <c r="E31" s="120"/>
      <c r="F31" s="120"/>
    </row>
    <row r="32" spans="1:6">
      <c r="A32" s="122"/>
      <c r="B32" s="120"/>
      <c r="C32" s="120"/>
      <c r="D32" s="120"/>
      <c r="E32" s="120"/>
      <c r="F32" s="120"/>
    </row>
    <row r="33" spans="1:6">
      <c r="A33" s="122"/>
      <c r="B33" s="120"/>
      <c r="C33" s="120"/>
      <c r="D33" s="120"/>
      <c r="E33" s="120"/>
      <c r="F33" s="120"/>
    </row>
    <row r="34" spans="1:6">
      <c r="A34" s="122"/>
      <c r="B34" s="120"/>
      <c r="C34" s="120"/>
      <c r="D34" s="120"/>
      <c r="E34" s="120"/>
      <c r="F34" s="120"/>
    </row>
    <row r="35" spans="1:6">
      <c r="A35" s="122"/>
      <c r="B35" s="120"/>
      <c r="C35" s="120"/>
      <c r="D35" s="120"/>
      <c r="E35" s="120"/>
      <c r="F35" s="120"/>
    </row>
    <row r="36" spans="1:6">
      <c r="A36" s="122"/>
      <c r="B36" s="120"/>
      <c r="C36" s="120"/>
      <c r="D36" s="120"/>
      <c r="E36" s="120"/>
      <c r="F36" s="120"/>
    </row>
    <row r="37" spans="1:6">
      <c r="A37" s="122"/>
      <c r="B37" s="120"/>
      <c r="C37" s="120"/>
      <c r="D37" s="120"/>
      <c r="E37" s="120"/>
      <c r="F37" s="120"/>
    </row>
    <row r="38" spans="1:6">
      <c r="A38" s="122"/>
      <c r="B38" s="120"/>
      <c r="C38" s="120"/>
      <c r="D38" s="120"/>
      <c r="E38" s="120"/>
      <c r="F38" s="120"/>
    </row>
  </sheetData>
  <sheetProtection formatCells="0" selectLockedCells="1"/>
  <mergeCells count="4">
    <mergeCell ref="B1:D1"/>
    <mergeCell ref="B2:D2"/>
    <mergeCell ref="B3:D3"/>
    <mergeCell ref="E5:E6"/>
  </mergeCells>
  <phoneticPr fontId="35" type="noConversion"/>
  <conditionalFormatting sqref="B1:B3">
    <cfRule type="containsBlanks" dxfId="16" priority="9">
      <formula>LEN(TRIM(B1))=0</formula>
    </cfRule>
  </conditionalFormatting>
  <conditionalFormatting sqref="A12:F65536">
    <cfRule type="containsBlanks" dxfId="15" priority="8">
      <formula>LEN(TRIM(A12))=0</formula>
    </cfRule>
  </conditionalFormatting>
  <conditionalFormatting sqref="B11">
    <cfRule type="containsBlanks" dxfId="14" priority="1">
      <formula>LEN(TRIM(B11))=0</formula>
    </cfRule>
  </conditionalFormatting>
  <conditionalFormatting sqref="A9:A11 D9:F11">
    <cfRule type="containsBlanks" dxfId="13" priority="7">
      <formula>LEN(TRIM(A9))=0</formula>
    </cfRule>
  </conditionalFormatting>
  <conditionalFormatting sqref="B9">
    <cfRule type="containsBlanks" dxfId="12" priority="6">
      <formula>LEN(TRIM(B9))=0</formula>
    </cfRule>
  </conditionalFormatting>
  <conditionalFormatting sqref="C9">
    <cfRule type="containsBlanks" dxfId="11" priority="5">
      <formula>LEN(TRIM(C9))=0</formula>
    </cfRule>
  </conditionalFormatting>
  <conditionalFormatting sqref="B10">
    <cfRule type="containsBlanks" dxfId="10" priority="4">
      <formula>LEN(TRIM(B10))=0</formula>
    </cfRule>
  </conditionalFormatting>
  <conditionalFormatting sqref="C10">
    <cfRule type="containsBlanks" dxfId="9" priority="3">
      <formula>LEN(TRIM(C10))=0</formula>
    </cfRule>
  </conditionalFormatting>
  <conditionalFormatting sqref="C11">
    <cfRule type="containsBlanks" dxfId="8"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8" sqref="E18"/>
    </sheetView>
  </sheetViews>
  <sheetFormatPr defaultRowHeight="14.25"/>
  <sheetData>
    <row r="1" spans="1:11" ht="23.25">
      <c r="A1" s="188" t="s">
        <v>1091</v>
      </c>
      <c r="B1" s="188"/>
      <c r="C1" s="188"/>
      <c r="D1" s="188"/>
      <c r="E1" s="188"/>
      <c r="F1" s="188"/>
      <c r="G1" s="188"/>
      <c r="H1" s="188"/>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E26" sqref="E26"/>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75" t="str">
        <f>IF('1_GO'!C3="","",'1_GO'!C3)</f>
        <v>Muhasebat İşlem Süreci Grubu</v>
      </c>
      <c r="C1" s="175"/>
      <c r="D1" s="175"/>
      <c r="E1" s="35" t="s">
        <v>75</v>
      </c>
      <c r="F1" s="14"/>
      <c r="G1" s="14"/>
    </row>
    <row r="2" spans="1:7">
      <c r="A2" s="1" t="s">
        <v>53</v>
      </c>
      <c r="B2" s="176" t="str">
        <f>IF('1_GO'!C4="","",'1_GO'!C4)</f>
        <v>Banka İşlemleri Ana SüreciSüreci</v>
      </c>
      <c r="C2" s="176"/>
      <c r="D2" s="176"/>
      <c r="E2" s="14"/>
      <c r="F2" s="14"/>
      <c r="G2" s="14"/>
    </row>
    <row r="3" spans="1:7">
      <c r="A3" s="1" t="s">
        <v>52</v>
      </c>
      <c r="B3" s="177" t="str">
        <f>IF('1_GO'!C5="","",'1_GO'!C5)</f>
        <v>Banka Ödeme İşlemleri Süreci</v>
      </c>
      <c r="C3" s="177"/>
      <c r="D3" s="177"/>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1085</v>
      </c>
      <c r="B10" s="30" t="s">
        <v>1085</v>
      </c>
      <c r="C10" s="120" t="s">
        <v>1085</v>
      </c>
      <c r="D10" s="120"/>
      <c r="E10" s="120" t="s">
        <v>1085</v>
      </c>
      <c r="F10" s="120" t="s">
        <v>1085</v>
      </c>
      <c r="G10" s="120" t="s">
        <v>1085</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5" type="noConversion"/>
  <conditionalFormatting sqref="B1:B3">
    <cfRule type="containsBlanks" dxfId="7" priority="2">
      <formula>LEN(TRIM(B1))=0</formula>
    </cfRule>
  </conditionalFormatting>
  <conditionalFormatting sqref="A10:G65536">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32" sqref="E3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75" t="str">
        <f>IF('1_GO'!C3="","",'1_GO'!C3)</f>
        <v>Muhasebat İşlem Süreci Grubu</v>
      </c>
      <c r="C1" s="175"/>
      <c r="D1" s="175"/>
      <c r="E1" s="35" t="s">
        <v>75</v>
      </c>
      <c r="F1" s="14"/>
    </row>
    <row r="2" spans="1:6">
      <c r="A2" s="1" t="s">
        <v>53</v>
      </c>
      <c r="B2" s="176" t="str">
        <f>IF('1_GO'!C4="","",'1_GO'!C4)</f>
        <v>Banka İşlemleri Ana SüreciSüreci</v>
      </c>
      <c r="C2" s="176"/>
      <c r="D2" s="176"/>
      <c r="E2" s="14"/>
      <c r="F2" s="14"/>
    </row>
    <row r="3" spans="1:6">
      <c r="A3" s="1" t="s">
        <v>52</v>
      </c>
      <c r="B3" s="177" t="str">
        <f>IF('1_GO'!C5="","",'1_GO'!C5)</f>
        <v>Banka Ödeme İşlemleri Süreci</v>
      </c>
      <c r="C3" s="177"/>
      <c r="D3" s="177"/>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0">
        <v>1</v>
      </c>
      <c r="B10" s="130" t="s">
        <v>1060</v>
      </c>
      <c r="C10" s="130" t="s">
        <v>1093</v>
      </c>
      <c r="D10" s="131" t="s">
        <v>1094</v>
      </c>
      <c r="E10" s="130" t="s">
        <v>1095</v>
      </c>
      <c r="F10" s="130" t="s">
        <v>1096</v>
      </c>
    </row>
    <row r="11" spans="1:6">
      <c r="A11" s="122"/>
      <c r="B11" s="122"/>
      <c r="C11" s="122"/>
      <c r="D11" s="122"/>
      <c r="E11" s="122"/>
      <c r="F11" s="122"/>
    </row>
    <row r="12" spans="1:6">
      <c r="A12" s="122"/>
      <c r="B12" s="122"/>
      <c r="C12" s="122"/>
      <c r="D12" s="122"/>
      <c r="E12" s="122"/>
      <c r="F12" s="122"/>
    </row>
    <row r="13" spans="1:6">
      <c r="A13" s="122"/>
      <c r="B13" s="122"/>
      <c r="C13" s="122"/>
      <c r="D13" s="122"/>
      <c r="E13" s="122"/>
      <c r="F13" s="122"/>
    </row>
    <row r="14" spans="1:6">
      <c r="A14" s="122"/>
      <c r="B14" s="122"/>
      <c r="C14" s="122"/>
      <c r="D14" s="122"/>
      <c r="E14" s="122"/>
      <c r="F14" s="122"/>
    </row>
    <row r="15" spans="1:6">
      <c r="A15" s="122"/>
      <c r="B15" s="122"/>
      <c r="C15" s="122"/>
      <c r="D15" s="122"/>
      <c r="E15" s="122"/>
      <c r="F15" s="122"/>
    </row>
    <row r="16" spans="1:6">
      <c r="A16" s="122"/>
      <c r="B16" s="122"/>
      <c r="C16" s="122"/>
      <c r="D16" s="122"/>
      <c r="E16" s="122"/>
      <c r="F16" s="122"/>
    </row>
    <row r="17" spans="1:6">
      <c r="A17" s="122"/>
      <c r="B17" s="122"/>
      <c r="C17" s="122"/>
      <c r="D17" s="122"/>
      <c r="E17" s="122"/>
      <c r="F17" s="122"/>
    </row>
    <row r="18" spans="1:6">
      <c r="A18" s="122"/>
      <c r="B18" s="122"/>
      <c r="C18" s="122"/>
      <c r="D18" s="122"/>
      <c r="E18" s="122"/>
      <c r="F18" s="122"/>
    </row>
    <row r="19" spans="1:6">
      <c r="A19" s="122"/>
      <c r="B19" s="122"/>
      <c r="C19" s="122"/>
      <c r="D19" s="122"/>
      <c r="E19" s="122"/>
      <c r="F19" s="122"/>
    </row>
    <row r="20" spans="1:6">
      <c r="A20" s="122"/>
      <c r="B20" s="122"/>
      <c r="C20" s="122"/>
      <c r="D20" s="122"/>
      <c r="E20" s="122"/>
      <c r="F20" s="122"/>
    </row>
    <row r="21" spans="1:6">
      <c r="A21" s="122"/>
      <c r="B21" s="122"/>
      <c r="C21" s="122"/>
      <c r="D21" s="122"/>
      <c r="E21" s="122"/>
      <c r="F21" s="122"/>
    </row>
    <row r="22" spans="1:6">
      <c r="A22" s="122"/>
      <c r="B22" s="122"/>
      <c r="C22" s="122"/>
      <c r="D22" s="122"/>
      <c r="E22" s="122"/>
      <c r="F22" s="122"/>
    </row>
    <row r="23" spans="1:6">
      <c r="A23" s="122"/>
      <c r="B23" s="122"/>
      <c r="C23" s="122"/>
      <c r="D23" s="122"/>
      <c r="E23" s="122"/>
      <c r="F23" s="122"/>
    </row>
    <row r="24" spans="1:6">
      <c r="A24" s="122"/>
      <c r="B24" s="122"/>
      <c r="C24" s="122"/>
      <c r="D24" s="122"/>
      <c r="E24" s="122"/>
      <c r="F24" s="122"/>
    </row>
    <row r="25" spans="1:6">
      <c r="A25" s="122"/>
      <c r="B25" s="122"/>
      <c r="C25" s="122"/>
      <c r="D25" s="122"/>
      <c r="E25" s="122"/>
      <c r="F25" s="122"/>
    </row>
    <row r="26" spans="1:6">
      <c r="A26" s="122"/>
      <c r="B26" s="122"/>
      <c r="C26" s="122"/>
      <c r="D26" s="122"/>
      <c r="E26" s="122"/>
      <c r="F26" s="122"/>
    </row>
    <row r="27" spans="1:6">
      <c r="A27" s="122"/>
      <c r="B27" s="122"/>
      <c r="C27" s="122"/>
      <c r="D27" s="122"/>
      <c r="E27" s="122"/>
      <c r="F27" s="122"/>
    </row>
    <row r="28" spans="1:6">
      <c r="A28" s="122"/>
      <c r="B28" s="122"/>
      <c r="C28" s="122"/>
      <c r="D28" s="122"/>
      <c r="E28" s="122"/>
      <c r="F28" s="122"/>
    </row>
    <row r="29" spans="1:6">
      <c r="A29" s="122"/>
      <c r="B29" s="122"/>
      <c r="C29" s="122"/>
      <c r="D29" s="122"/>
      <c r="E29" s="122"/>
      <c r="F29" s="122"/>
    </row>
    <row r="30" spans="1:6">
      <c r="A30" s="122"/>
      <c r="B30" s="122"/>
      <c r="C30" s="122"/>
      <c r="D30" s="122"/>
      <c r="E30" s="122"/>
      <c r="F30" s="122"/>
    </row>
    <row r="31" spans="1:6">
      <c r="A31" s="122"/>
      <c r="B31" s="122"/>
      <c r="C31" s="122"/>
      <c r="D31" s="122"/>
      <c r="E31" s="122"/>
      <c r="F31" s="122"/>
    </row>
    <row r="32" spans="1:6">
      <c r="A32" s="122"/>
      <c r="B32" s="122"/>
      <c r="C32" s="122"/>
      <c r="D32" s="122"/>
      <c r="E32" s="122"/>
      <c r="F32" s="122"/>
    </row>
    <row r="33" spans="1:6">
      <c r="A33" s="122"/>
      <c r="B33" s="122"/>
      <c r="C33" s="122"/>
      <c r="D33" s="122"/>
      <c r="E33" s="122"/>
      <c r="F33" s="122"/>
    </row>
    <row r="34" spans="1:6">
      <c r="A34" s="122"/>
      <c r="B34" s="122"/>
      <c r="C34" s="122"/>
      <c r="D34" s="122"/>
      <c r="E34" s="122"/>
      <c r="F34" s="122"/>
    </row>
    <row r="35" spans="1:6">
      <c r="A35" s="122"/>
      <c r="B35" s="122"/>
      <c r="C35" s="122"/>
      <c r="D35" s="122"/>
      <c r="E35" s="122"/>
      <c r="F35" s="122"/>
    </row>
  </sheetData>
  <sheetProtection selectLockedCells="1"/>
  <mergeCells count="3">
    <mergeCell ref="B1:D1"/>
    <mergeCell ref="B2:D2"/>
    <mergeCell ref="B3:D3"/>
  </mergeCells>
  <phoneticPr fontId="35" type="noConversion"/>
  <conditionalFormatting sqref="B1:B3">
    <cfRule type="containsBlanks" dxfId="5" priority="3">
      <formula>LEN(TRIM(B1))=0</formula>
    </cfRule>
  </conditionalFormatting>
  <conditionalFormatting sqref="A11:F65536">
    <cfRule type="containsBlanks" dxfId="4" priority="2">
      <formula>LEN(TRIM(A11))=0</formula>
    </cfRule>
  </conditionalFormatting>
  <conditionalFormatting sqref="A10:F10">
    <cfRule type="containsBlanks" dxfId="3"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9" t="s">
        <v>176</v>
      </c>
      <c r="B28" s="22" t="s">
        <v>177</v>
      </c>
      <c r="C28" s="22" t="s">
        <v>178</v>
      </c>
      <c r="D28" s="22" t="s">
        <v>179</v>
      </c>
    </row>
    <row r="29" spans="1:4" ht="63.75">
      <c r="A29" s="190"/>
      <c r="B29" s="22" t="s">
        <v>180</v>
      </c>
      <c r="C29" s="22" t="s">
        <v>178</v>
      </c>
      <c r="D29" s="22" t="s">
        <v>179</v>
      </c>
    </row>
    <row r="30" spans="1:4" ht="51">
      <c r="A30" s="191"/>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2" t="s">
        <v>191</v>
      </c>
      <c r="B33" s="22" t="s">
        <v>192</v>
      </c>
      <c r="C33" s="22" t="s">
        <v>193</v>
      </c>
      <c r="D33" s="22" t="s">
        <v>194</v>
      </c>
    </row>
    <row r="34" spans="1:4" ht="51">
      <c r="A34" s="193"/>
      <c r="B34" s="22" t="s">
        <v>195</v>
      </c>
      <c r="C34" s="22" t="s">
        <v>196</v>
      </c>
      <c r="D34" s="22" t="s">
        <v>197</v>
      </c>
    </row>
    <row r="35" spans="1:4" ht="51">
      <c r="A35" s="21" t="s">
        <v>198</v>
      </c>
      <c r="B35" s="22" t="s">
        <v>199</v>
      </c>
      <c r="C35" s="22" t="s">
        <v>198</v>
      </c>
      <c r="D35" s="22" t="s">
        <v>200</v>
      </c>
    </row>
    <row r="36" spans="1:4" ht="25.5">
      <c r="A36" s="192" t="s">
        <v>201</v>
      </c>
      <c r="B36" s="22" t="s">
        <v>202</v>
      </c>
      <c r="C36" s="22" t="s">
        <v>203</v>
      </c>
      <c r="D36" s="22" t="s">
        <v>204</v>
      </c>
    </row>
    <row r="37" spans="1:4" ht="25.5">
      <c r="A37" s="194"/>
      <c r="B37" s="22" t="s">
        <v>205</v>
      </c>
      <c r="C37" s="22" t="s">
        <v>203</v>
      </c>
      <c r="D37" s="22" t="s">
        <v>204</v>
      </c>
    </row>
    <row r="38" spans="1:4" ht="38.25">
      <c r="A38" s="193"/>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38.2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63.75">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38.2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780</v>
      </c>
      <c r="D1" s="144"/>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1" t="s">
        <v>777</v>
      </c>
      <c r="C36" s="141"/>
      <c r="D36" s="141"/>
      <c r="E36" s="141"/>
      <c r="F36" s="141"/>
      <c r="G36" s="141"/>
      <c r="H36" s="141"/>
      <c r="I36" s="141"/>
      <c r="J36" s="141"/>
      <c r="K36" s="141"/>
      <c r="L36" s="57"/>
      <c r="M36" s="57"/>
      <c r="N36" s="57"/>
      <c r="O36" s="57"/>
      <c r="P36" s="57"/>
      <c r="Q36" s="57"/>
    </row>
    <row r="37" spans="2:17">
      <c r="B37" s="145" t="s">
        <v>723</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5" t="s">
        <v>778</v>
      </c>
      <c r="C40" s="145"/>
      <c r="D40" s="145"/>
      <c r="E40" s="145"/>
      <c r="F40" s="145"/>
      <c r="G40" s="145"/>
      <c r="H40" s="145"/>
      <c r="I40" s="145"/>
      <c r="J40" s="145"/>
      <c r="K40" s="145"/>
      <c r="L40" s="57"/>
      <c r="M40" s="57"/>
      <c r="N40" s="57"/>
      <c r="O40" s="57"/>
      <c r="P40" s="57"/>
      <c r="Q40" s="57"/>
    </row>
    <row r="41" spans="2:17">
      <c r="B41" s="145" t="s">
        <v>724</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2" t="s">
        <v>742</v>
      </c>
      <c r="C64" s="143"/>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1" t="s">
        <v>750</v>
      </c>
      <c r="C78" s="141"/>
      <c r="D78" s="141"/>
      <c r="E78" s="141"/>
      <c r="F78" s="141"/>
      <c r="G78" s="141"/>
      <c r="H78" s="141"/>
      <c r="I78" s="141"/>
      <c r="J78" s="141"/>
      <c r="K78" s="141"/>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1" t="s">
        <v>751</v>
      </c>
      <c r="C105" s="141"/>
      <c r="D105" s="141"/>
      <c r="E105" s="141"/>
      <c r="F105" s="141"/>
      <c r="G105" s="141"/>
      <c r="H105" s="141"/>
      <c r="I105" s="141"/>
      <c r="J105" s="141"/>
      <c r="K105" s="141"/>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9" sqref="H9"/>
    </sheetView>
  </sheetViews>
  <sheetFormatPr defaultRowHeight="14.25"/>
  <cols>
    <col min="1" max="1" width="10.875" customWidth="1"/>
    <col min="2" max="2" width="8.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1077</v>
      </c>
      <c r="B3" s="154"/>
      <c r="C3" s="154"/>
      <c r="D3" s="154"/>
      <c r="E3" s="154"/>
      <c r="F3" s="154"/>
      <c r="G3" s="154"/>
      <c r="H3" s="154"/>
      <c r="I3" s="154"/>
    </row>
    <row r="5" spans="1:9">
      <c r="F5" s="115"/>
    </row>
    <row r="33" spans="1:9" ht="25.5" customHeight="1"/>
    <row r="34" spans="1:9" ht="231.75" customHeight="1" thickBot="1"/>
    <row r="35" spans="1:9">
      <c r="A35" s="147" t="s">
        <v>315</v>
      </c>
      <c r="B35" s="148"/>
      <c r="C35" s="148"/>
      <c r="D35" s="149"/>
      <c r="E35" s="147" t="s">
        <v>316</v>
      </c>
      <c r="F35" s="148"/>
      <c r="G35" s="148"/>
      <c r="H35" s="148"/>
      <c r="I35" s="149"/>
    </row>
    <row r="36" spans="1:9" ht="18.75" customHeight="1">
      <c r="A36" s="151" t="s">
        <v>1060</v>
      </c>
      <c r="B36" s="152"/>
      <c r="C36" s="152"/>
      <c r="D36" s="153"/>
      <c r="E36" s="151" t="s">
        <v>1080</v>
      </c>
      <c r="F36" s="152"/>
      <c r="G36" s="152"/>
      <c r="H36" s="152"/>
      <c r="I36" s="153"/>
    </row>
    <row r="37" spans="1:9" ht="15" thickBot="1">
      <c r="A37" s="95"/>
      <c r="B37" s="150" t="s">
        <v>1061</v>
      </c>
      <c r="C37" s="150"/>
      <c r="D37" s="97"/>
      <c r="E37" s="95"/>
      <c r="F37" s="155" t="s">
        <v>1098</v>
      </c>
      <c r="G37" s="155"/>
      <c r="H37" s="155"/>
      <c r="I37" s="97"/>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E26" sqref="E26"/>
    </sheetView>
  </sheetViews>
  <sheetFormatPr defaultRowHeight="14.25"/>
  <cols>
    <col min="9" max="9" width="0.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1077</v>
      </c>
      <c r="B3" s="154"/>
      <c r="C3" s="154"/>
      <c r="D3" s="154"/>
      <c r="E3" s="154"/>
      <c r="F3" s="154"/>
      <c r="G3" s="154"/>
      <c r="H3" s="154"/>
      <c r="I3" s="154"/>
    </row>
    <row r="49" spans="1:9" ht="15" thickBot="1"/>
    <row r="50" spans="1:9">
      <c r="A50" s="147" t="s">
        <v>315</v>
      </c>
      <c r="B50" s="148"/>
      <c r="C50" s="148"/>
      <c r="D50" s="149"/>
      <c r="E50" s="147" t="s">
        <v>316</v>
      </c>
      <c r="F50" s="148"/>
      <c r="G50" s="148"/>
      <c r="H50" s="148"/>
      <c r="I50" s="149"/>
    </row>
    <row r="51" spans="1:9">
      <c r="A51" s="151" t="s">
        <v>1060</v>
      </c>
      <c r="B51" s="152"/>
      <c r="C51" s="152"/>
      <c r="D51" s="153"/>
      <c r="E51" s="151" t="s">
        <v>1080</v>
      </c>
      <c r="F51" s="152"/>
      <c r="G51" s="152"/>
      <c r="H51" s="152"/>
      <c r="I51" s="153"/>
    </row>
    <row r="52" spans="1:9" ht="15" thickBot="1">
      <c r="A52" s="95"/>
      <c r="B52" s="150" t="s">
        <v>1086</v>
      </c>
      <c r="C52" s="150"/>
      <c r="D52" s="97"/>
      <c r="E52" s="156" t="s">
        <v>1098</v>
      </c>
      <c r="F52" s="157"/>
      <c r="G52" s="157"/>
      <c r="H52" s="157"/>
      <c r="I52" s="97"/>
    </row>
  </sheetData>
  <mergeCells count="9">
    <mergeCell ref="A1:I1"/>
    <mergeCell ref="A2:I2"/>
    <mergeCell ref="A3:I3"/>
    <mergeCell ref="B52:C52"/>
    <mergeCell ref="E52:H52"/>
    <mergeCell ref="A50:D50"/>
    <mergeCell ref="E50:I50"/>
    <mergeCell ref="A51:D51"/>
    <mergeCell ref="E51:I51"/>
  </mergeCell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4" zoomScaleNormal="100" zoomScaleSheetLayoutView="100" workbookViewId="0">
      <selection activeCell="B19" sqref="B19"/>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8" t="str">
        <f>IF('1_GO'!C3="","",'1_GO'!C3)</f>
        <v>Muhasebat İşlem Süreci Grubu</v>
      </c>
      <c r="C1" s="159"/>
      <c r="D1" s="35" t="s">
        <v>75</v>
      </c>
    </row>
    <row r="2" spans="1:4">
      <c r="A2" s="1" t="s">
        <v>53</v>
      </c>
      <c r="B2" s="160" t="s">
        <v>1081</v>
      </c>
      <c r="C2" s="161"/>
    </row>
    <row r="3" spans="1:4">
      <c r="A3" s="1" t="s">
        <v>52</v>
      </c>
      <c r="B3" s="162" t="s">
        <v>1077</v>
      </c>
      <c r="C3" s="163"/>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1063</v>
      </c>
      <c r="C9" s="123">
        <v>2</v>
      </c>
    </row>
    <row r="10" spans="1:4">
      <c r="A10" s="116">
        <v>2</v>
      </c>
      <c r="B10" s="116" t="s">
        <v>1064</v>
      </c>
      <c r="C10" s="123">
        <v>1</v>
      </c>
    </row>
    <row r="11" spans="1:4">
      <c r="A11" s="116"/>
      <c r="B11" s="116"/>
      <c r="C11" s="116"/>
    </row>
  </sheetData>
  <sheetProtection selectLockedCells="1"/>
  <mergeCells count="3">
    <mergeCell ref="B1:C1"/>
    <mergeCell ref="B2:C2"/>
    <mergeCell ref="B3:C3"/>
  </mergeCells>
  <phoneticPr fontId="35" type="noConversion"/>
  <conditionalFormatting sqref="B1:C3">
    <cfRule type="containsBlanks" dxfId="41" priority="3">
      <formula>LEN(TRIM(B1))=0</formula>
    </cfRule>
  </conditionalFormatting>
  <conditionalFormatting sqref="A9:B150 A151:C65324">
    <cfRule type="containsBlanks" dxfId="40" priority="2">
      <formula>LEN(TRIM(A9))=0</formula>
    </cfRule>
  </conditionalFormatting>
  <conditionalFormatting sqref="C9:C150">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30" sqref="B30"/>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8" t="str">
        <f>IF('1_GO'!C3="","",'1_GO'!C3)</f>
        <v>Muhasebat İşlem Süreci Grubu</v>
      </c>
      <c r="C1" s="159"/>
      <c r="D1" s="35" t="s">
        <v>75</v>
      </c>
    </row>
    <row r="2" spans="1:4">
      <c r="A2" s="1" t="s">
        <v>53</v>
      </c>
      <c r="B2" s="160" t="s">
        <v>1081</v>
      </c>
      <c r="C2" s="161"/>
    </row>
    <row r="3" spans="1:4">
      <c r="A3" s="1" t="s">
        <v>52</v>
      </c>
      <c r="B3" s="162" t="s">
        <v>1082</v>
      </c>
      <c r="C3" s="163"/>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1065</v>
      </c>
      <c r="C9" s="123">
        <v>2</v>
      </c>
    </row>
    <row r="10" spans="1:4">
      <c r="A10" s="116">
        <v>2</v>
      </c>
      <c r="B10" s="116" t="s">
        <v>1066</v>
      </c>
      <c r="C10" s="123">
        <v>1</v>
      </c>
    </row>
    <row r="11" spans="1:4">
      <c r="A11" s="116"/>
      <c r="B11" s="116"/>
      <c r="C11" s="116"/>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8" priority="4">
      <formula>LEN(TRIM(B1))=0</formula>
    </cfRule>
  </conditionalFormatting>
  <conditionalFormatting sqref="A130:C65536">
    <cfRule type="containsBlanks" dxfId="37" priority="3">
      <formula>LEN(TRIM(A130))=0</formula>
    </cfRule>
  </conditionalFormatting>
  <conditionalFormatting sqref="A9:B105">
    <cfRule type="containsBlanks" dxfId="36" priority="2">
      <formula>LEN(TRIM(A9))=0</formula>
    </cfRule>
  </conditionalFormatting>
  <conditionalFormatting sqref="C9:C105">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8" sqref="B18"/>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1068</v>
      </c>
    </row>
    <row r="10" spans="1:3">
      <c r="A10" s="116">
        <v>2</v>
      </c>
      <c r="B10" s="116" t="s">
        <v>1069</v>
      </c>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3" sqref="B23"/>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386</v>
      </c>
      <c r="B5" s="8"/>
    </row>
    <row r="6" spans="1:3">
      <c r="A6" s="9"/>
      <c r="B6" s="11"/>
    </row>
    <row r="7" spans="1:3">
      <c r="A7" s="3"/>
      <c r="B7" s="2"/>
    </row>
    <row r="8" spans="1:3">
      <c r="A8" s="1" t="s">
        <v>49</v>
      </c>
      <c r="B8" s="1" t="s">
        <v>67</v>
      </c>
    </row>
    <row r="9" spans="1:3" ht="25.5">
      <c r="A9" s="125">
        <v>1</v>
      </c>
      <c r="B9" s="124" t="s">
        <v>1067</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32" priority="3">
      <formula>LEN(TRIM(B1))=0</formula>
    </cfRule>
  </conditionalFormatting>
  <conditionalFormatting sqref="A10:B65536 A9">
    <cfRule type="containsBlanks" dxfId="31" priority="2">
      <formula>LEN(TRIM(A9))=0</formula>
    </cfRule>
  </conditionalFormatting>
  <conditionalFormatting sqref="B9">
    <cfRule type="containsBlanks" dxfId="30"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9" sqref="B19"/>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
        <v>1081</v>
      </c>
    </row>
    <row r="3" spans="1:3">
      <c r="A3" s="1" t="s">
        <v>52</v>
      </c>
      <c r="B3" s="5" t="s">
        <v>1077</v>
      </c>
    </row>
    <row r="4" spans="1:3">
      <c r="A4" s="2"/>
      <c r="B4" s="2"/>
    </row>
    <row r="5" spans="1:3" ht="18">
      <c r="A5" s="6" t="s">
        <v>387</v>
      </c>
      <c r="B5" s="8"/>
    </row>
    <row r="6" spans="1:3">
      <c r="A6" s="9"/>
      <c r="B6" s="11"/>
    </row>
    <row r="7" spans="1:3">
      <c r="A7" s="3"/>
      <c r="B7" s="2"/>
    </row>
    <row r="8" spans="1:3">
      <c r="A8" s="1" t="s">
        <v>49</v>
      </c>
      <c r="B8" s="1" t="s">
        <v>68</v>
      </c>
    </row>
    <row r="9" spans="1:3">
      <c r="A9" s="116">
        <v>1</v>
      </c>
      <c r="B9" s="116" t="s">
        <v>1068</v>
      </c>
    </row>
    <row r="10" spans="1:3">
      <c r="A10" s="116">
        <v>2</v>
      </c>
      <c r="B10" s="116" t="s">
        <v>1069</v>
      </c>
    </row>
    <row r="11" spans="1:3">
      <c r="A11" s="116">
        <v>3</v>
      </c>
      <c r="B11" s="116" t="s">
        <v>1070</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Kaptanoğlu</cp:lastModifiedBy>
  <cp:lastPrinted>2015-03-31T07:31:36Z</cp:lastPrinted>
  <dcterms:created xsi:type="dcterms:W3CDTF">2011-03-10T05:19:50Z</dcterms:created>
  <dcterms:modified xsi:type="dcterms:W3CDTF">2018-12-31T11:58:15Z</dcterms:modified>
</cp:coreProperties>
</file>