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'21_K_IK'!$A$1:$D$148</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'37_P_Ac'!$A$1:$M$72</definedName>
    <definedName name="_xlnm.Print_Area" localSheetId="14">'38_P_İl'!$A$1:$F$38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<sst xmlns="http://schemas.openxmlformats.org/spreadsheetml/2006/main" count="1631" uniqueCount="1108">
  <si>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</si>
  <si>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</si>
  <si>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</si>
  <si>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</si>
  <si>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</si>
  <si>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</si>
  <si>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</si>
  <si>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</si>
  <si>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</si>
  <si>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</si>
  <si>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</si>
  <si>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</si>
  <si>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</si>
  <si>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</si>
  <si>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</si>
  <si>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</si>
  <si>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</si>
  <si>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</si>
  <si>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</si>
  <si>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</si>
  <si>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</si>
  <si>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</si>
  <si>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</si>
  <si>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</si>
  <si>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</si>
  <si>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</si>
  <si>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</si>
  <si>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</si>
  <si>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</si>
  <si>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</si>
  <si>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</si>
  <si>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</si>
  <si>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</si>
  <si>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</si>
  <si>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</si>
  <si>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</si>
  <si>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</si>
  <si>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</si>
  <si>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</si>
  <si>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</si>
  <si>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</si>
  <si>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</si>
  <si>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</si>
  <si>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</si>
  <si>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</si>
  <si>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</si>
  <si>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</si>
  <si>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</si>
  <si>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</si>
  <si>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</si>
  <si>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</si>
  <si>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</si>
  <si>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</si>
  <si>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</si>
  <si>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</si>
  <si>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</si>
  <si>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</si>
  <si>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</si>
  <si>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</si>
  <si>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</si>
  <si>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</si>
  <si>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</si>
  <si>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</si>
  <si>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</si>
  <si>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</si>
  <si>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</si>
  <si>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</si>
  <si>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</si>
  <si>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</si>
  <si>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</si>
  <si>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</si>
  <si>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</si>
  <si>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</si>
  <si>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</si>
  <si>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</si>
  <si>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</si>
  <si>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</si>
  <si>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</si>
  <si>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</si>
  <si>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</si>
  <si>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</si>
  <si>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</si>
  <si>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</si>
  <si>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</si>
  <si>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</si>
  <si>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</si>
  <si>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</si>
  <si>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</si>
  <si>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</si>
  <si>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</si>
  <si>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</si>
  <si>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</si>
  <si>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</si>
  <si>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</si>
  <si>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</si>
  <si>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</si>
  <si>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</si>
  <si>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</si>
  <si>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</si>
  <si>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</si>
  <si>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</si>
  <si>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</si>
  <si>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</si>
  <si>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</si>
  <si>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</si>
  <si>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</si>
  <si>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</si>
  <si>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</si>
  <si>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</si>
  <si>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</si>
  <si>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</si>
  <si>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</si>
  <si>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</si>
  <si>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</si>
  <si>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</si>
  <si>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</si>
  <si>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</si>
  <si>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</si>
  <si>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</si>
  <si>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</si>
  <si>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</si>
  <si>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</si>
  <si>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</si>
  <si>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</si>
  <si>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</si>
  <si>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</si>
  <si>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</si>
  <si>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</si>
  <si>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</si>
  <si>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</si>
  <si>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</si>
  <si>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</si>
  <si>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</si>
  <si>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</si>
  <si>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</si>
  <si>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</si>
  <si>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</si>
  <si>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</si>
  <si>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</si>
  <si>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</si>
  <si>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</si>
  <si>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</si>
  <si>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</si>
  <si>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</si>
  <si>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</si>
  <si>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</si>
  <si>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</si>
  <si>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</si>
  <si>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</si>
  <si>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</si>
  <si>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</si>
  <si>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</si>
  <si>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</si>
  <si>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</si>
  <si>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</si>
  <si>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</si>
  <si>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</si>
  <si>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</si>
  <si>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</si>
  <si>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</si>
  <si>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</si>
  <si>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</si>
  <si>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</si>
  <si>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</si>
  <si>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</si>
  <si>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</si>
  <si>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</si>
  <si>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</si>
  <si>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</si>
  <si>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</si>
  <si>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</si>
  <si>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</si>
  <si>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</si>
  <si>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</si>
  <si>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</si>
  <si>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</si>
  <si>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</si>
  <si>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</si>
  <si>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</si>
  <si>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</si>
  <si>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</si>
  <si>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</si>
  <si>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</si>
  <si>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</si>
  <si>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</si>
  <si>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</si>
  <si>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</si>
  <si>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</si>
  <si>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</si>
  <si>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</si>
  <si>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</si>
  <si>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</si>
  <si>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</si>
  <si>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</si>
  <si>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</si>
  <si>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</si>
  <si>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</si>
  <si>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</si>
  <si>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</si>
  <si>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</si>
  <si>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</si>
  <si>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</si>
  <si>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</si>
  <si>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</si>
  <si>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</si>
  <si>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</si>
  <si>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</si>
  <si>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</si>
  <si>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</si>
  <si>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</si>
  <si>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</si>
  <si>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</si>
  <si>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</si>
  <si>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</si>
  <si>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</si>
  <si>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</si>
  <si>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</si>
  <si>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</si>
  <si>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</si>
  <si>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</si>
  <si>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</si>
  <si>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</si>
  <si>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</si>
  <si>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</si>
  <si>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</si>
  <si>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</si>
  <si>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</si>
  <si>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</si>
  <si>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</si>
  <si>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</si>
  <si>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</si>
  <si>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</si>
  <si>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</si>
  <si>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</si>
  <si>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</si>
  <si>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</si>
  <si>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</si>
  <si>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</si>
  <si>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</si>
  <si>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</si>
  <si>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</si>
  <si>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</si>
  <si>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</si>
  <si>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</si>
  <si>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</si>
  <si>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</si>
  <si>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</si>
  <si>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</si>
  <si>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</si>
  <si>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</si>
  <si>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</si>
  <si>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</si>
  <si>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</si>
  <si>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</si>
  <si>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</si>
  <si>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</si>
  <si>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</si>
  <si>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</si>
  <si>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</si>
  <si>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</si>
  <si>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</si>
  <si>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</si>
  <si>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</si>
  <si>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</si>
  <si>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</si>
  <si>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</si>
  <si>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</si>
  <si>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</si>
  <si>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</si>
  <si>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</si>
  <si>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</si>
  <si>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</si>
  <si>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</si>
  <si>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</si>
  <si>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</si>
  <si>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</si>
  <si>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</si>
  <si>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</si>
  <si>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</si>
  <si>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</si>
  <si>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</si>
  <si>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</si>
  <si>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</si>
  <si>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</si>
  <si>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</si>
  <si>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</si>
  <si>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</si>
  <si>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</si>
  <si>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</si>
  <si>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</si>
  <si>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</si>
  <si>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</si>
  <si>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</si>
  <si>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</si>
  <si>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</si>
  <si>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</si>
  <si>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</si>
  <si>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</si>
  <si>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</si>
  <si>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</si>
  <si>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</si>
  <si>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</si>
  <si>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</si>
  <si>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</si>
  <si>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</si>
  <si>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</si>
  <si>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</si>
  <si>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</si>
  <si>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</si>
  <si>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</si>
  <si>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</si>
  <si>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</si>
  <si>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</si>
  <si>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</si>
  <si>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</si>
  <si>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</si>
  <si>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</si>
  <si>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</si>
  <si>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</si>
  <si>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</si>
  <si>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</si>
  <si>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</si>
  <si>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</si>
  <si>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</si>
  <si>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</si>
  <si>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</si>
  <si>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</si>
  <si>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</si>
  <si>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</si>
  <si>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</si>
  <si>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</si>
  <si>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</si>
  <si>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</si>
  <si>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</si>
  <si>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</si>
  <si>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</si>
  <si>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</si>
  <si>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</si>
  <si>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</si>
  <si>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</si>
  <si>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</si>
  <si>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</si>
  <si>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</si>
  <si>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</si>
  <si>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</si>
  <si>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</si>
  <si>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</si>
  <si>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</si>
  <si>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</si>
  <si>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</si>
  <si>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</si>
  <si>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</si>
  <si>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</si>
  <si>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</si>
  <si>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</si>
  <si>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</si>
  <si>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</si>
  <si>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</si>
  <si>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</si>
  <si>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</si>
  <si>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</si>
  <si>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</si>
  <si>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</si>
  <si>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</si>
  <si>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</si>
  <si>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</si>
  <si>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</si>
  <si>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</si>
  <si>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</si>
  <si>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</si>
  <si>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</si>
  <si>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</si>
  <si>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</si>
  <si>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</si>
  <si>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</si>
  <si>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</si>
  <si>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</si>
  <si>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</si>
  <si>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</si>
  <si>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</si>
  <si>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</si>
  <si>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</si>
  <si>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</si>
  <si>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</si>
  <si>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</si>
  <si>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</si>
  <si>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</si>
  <si>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</si>
  <si>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</si>
  <si>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</si>
  <si>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</si>
  <si>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</si>
  <si>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</si>
  <si>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</si>
  <si>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</si>
  <si>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</si>
  <si>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</si>
  <si>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</si>
  <si>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</si>
  <si>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</si>
  <si>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</si>
  <si>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</si>
  <si>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</si>
  <si>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</si>
  <si>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</si>
  <si>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</si>
  <si>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</si>
  <si>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</si>
  <si>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</si>
  <si>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</si>
  <si>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</si>
  <si>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</si>
  <si>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</si>
  <si>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</si>
  <si>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</si>
  <si>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</si>
  <si>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</si>
  <si>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</si>
  <si>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</si>
  <si>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</si>
  <si>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</si>
  <si>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</si>
  <si>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</si>
  <si>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</si>
  <si>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</si>
  <si>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</si>
  <si>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</si>
  <si>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</si>
  <si>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</si>
  <si>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</si>
  <si>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</si>
  <si>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</si>
  <si>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</si>
  <si>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</si>
  <si>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</si>
  <si>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</si>
  <si>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</si>
  <si>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</si>
  <si>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</si>
  <si>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</si>
  <si>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</si>
  <si>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</si>
  <si>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</si>
  <si>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</si>
  <si>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</si>
  <si>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</si>
  <si>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</si>
  <si>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</si>
  <si>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</si>
  <si>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</si>
  <si>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</si>
  <si>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</si>
  <si>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</si>
  <si>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</si>
  <si>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</si>
  <si>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</si>
  <si>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</si>
  <si>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</si>
  <si>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</si>
  <si>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</si>
  <si>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</si>
  <si>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</si>
  <si>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</si>
  <si>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</si>
  <si>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</si>
  <si>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</si>
  <si>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</si>
  <si>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</si>
  <si>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</si>
  <si>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</si>
  <si>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</si>
  <si>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</si>
  <si>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</si>
  <si>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</si>
  <si>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</si>
  <si>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</si>
  <si>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</si>
  <si>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</si>
  <si>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</si>
  <si>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</si>
  <si>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</si>
  <si>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</si>
  <si>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</si>
  <si>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</si>
  <si>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</si>
  <si>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</si>
  <si>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</si>
  <si>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</si>
  <si>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</si>
  <si>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</si>
  <si>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</si>
  <si>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</si>
  <si>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</si>
  <si>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</si>
  <si>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</si>
  <si>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</si>
  <si>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</si>
  <si>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</si>
  <si>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</si>
  <si>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</si>
  <si>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</si>
  <si>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</si>
  <si>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</si>
  <si>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</si>
  <si>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</si>
  <si>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</si>
  <si>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</si>
  <si>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</si>
  <si>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</si>
  <si>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</si>
  <si>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</si>
  <si>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</si>
  <si>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</si>
  <si>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</si>
  <si>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</si>
  <si>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</si>
  <si>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</si>
  <si>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</si>
  <si>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</si>
  <si>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</si>
  <si>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</si>
  <si>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</si>
  <si>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</si>
  <si>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</si>
  <si>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</si>
  <si>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</si>
  <si>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</si>
  <si>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</si>
  <si>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</si>
  <si>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</si>
  <si>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</si>
  <si>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</si>
  <si>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</si>
  <si>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</si>
  <si>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</si>
  <si>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</si>
  <si>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</si>
  <si>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</si>
  <si>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</si>
  <si>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</si>
  <si>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</si>
  <si>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</si>
  <si>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</si>
  <si>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</si>
  <si>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</si>
  <si>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</si>
  <si>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</si>
  <si>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</si>
  <si>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</si>
  <si>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</si>
  <si>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</si>
  <si>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</si>
  <si>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</si>
  <si>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</si>
  <si>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</si>
  <si>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</si>
  <si>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</si>
  <si>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</si>
  <si>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</si>
  <si>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</si>
  <si>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</si>
  <si>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</si>
  <si>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</si>
  <si>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</si>
  <si>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</si>
  <si>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</si>
  <si>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</si>
  <si>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</si>
  <si>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</si>
  <si>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</si>
  <si>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</si>
  <si>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</si>
  <si>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</si>
  <si>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</si>
  <si>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</si>
  <si>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</si>
  <si>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</si>
  <si>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</si>
  <si>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</si>
  <si>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</si>
  <si>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</si>
  <si>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</si>
  <si>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</si>
  <si>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</si>
  <si>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</si>
  <si>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</si>
  <si>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</si>
  <si>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</si>
  <si>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</si>
  <si>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</si>
  <si>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</si>
  <si>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</si>
  <si>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</si>
  <si>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</si>
  <si>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</si>
  <si>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</si>
  <si>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</si>
  <si>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</si>
  <si>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</si>
  <si>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</si>
  <si>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</si>
  <si>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</si>
  <si>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</si>
  <si>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</si>
  <si>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</si>
  <si>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</si>
  <si>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</si>
  <si>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</si>
  <si>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</si>
  <si>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</si>
  <si>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</si>
  <si>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</si>
  <si>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</si>
  <si>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</si>
  <si>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</si>
  <si>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</si>
  <si>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</si>
  <si>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</si>
  <si>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</si>
  <si>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</si>
  <si>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</si>
  <si>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</si>
  <si>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</si>
  <si>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</si>
  <si>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</si>
  <si>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</si>
  <si>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</si>
  <si>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</si>
  <si>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</si>
  <si>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</si>
  <si>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</si>
  <si>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</si>
  <si>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</si>
  <si>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</si>
  <si>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</si>
  <si>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</si>
  <si>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</si>
  <si>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</si>
  <si>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</si>
  <si>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</si>
  <si>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</si>
  <si>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</si>
  <si>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</si>
  <si>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</si>
  <si>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</si>
  <si>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</si>
  <si>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</si>
  <si>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</si>
  <si>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</si>
  <si>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</si>
  <si>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</si>
  <si>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</si>
  <si>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</si>
  <si>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</si>
  <si>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</si>
  <si>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</si>
  <si>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</si>
  <si>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</si>
  <si>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</si>
  <si>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</si>
  <si>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</si>
  <si>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</si>
  <si>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</si>
  <si>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</si>
  <si>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</si>
  <si>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</si>
  <si>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</si>
  <si>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</si>
  <si>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</si>
  <si>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</si>
  <si>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</si>
  <si>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</si>
  <si>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</si>
  <si>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</si>
  <si>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</si>
  <si>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</si>
  <si>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</si>
  <si>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</si>
  <si>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</si>
  <si>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</si>
  <si>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</si>
  <si>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</si>
  <si>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</si>
  <si>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</si>
  <si>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</si>
  <si>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</si>
  <si>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</si>
  <si>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</si>
  <si>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</si>
  <si>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</si>
  <si>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</si>
  <si>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</si>
  <si>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</si>
  <si>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</si>
  <si>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</si>
  <si>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</si>
  <si>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</si>
  <si>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</si>
  <si>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</si>
  <si>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</si>
  <si>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</si>
  <si>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</si>
  <si>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</si>
  <si>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</si>
  <si>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</si>
  <si>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</si>
  <si>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</si>
  <si>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</si>
  <si>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</si>
  <si>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</si>
  <si>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</si>
  <si>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</si>
  <si>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</si>
  <si>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</si>
  <si>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</si>
  <si>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</si>
  <si>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</si>
  <si>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</si>
  <si>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</si>
  <si>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</si>
  <si>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</si>
  <si>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</si>
  <si>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</si>
  <si>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</si>
  <si>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</si>
  <si>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</si>
  <si>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</si>
  <si>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</si>
  <si>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</si>
  <si>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</si>
  <si>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</si>
  <si>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</si>
  <si>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</si>
  <si>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</si>
  <si>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</si>
  <si>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</si>
  <si>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</si>
  <si>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</si>
  <si>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</si>
  <si>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</si>
  <si>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</si>
  <si>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</si>
  <si>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</si>
  <si>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</si>
  <si>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</si>
  <si>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</si>
  <si>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</si>
  <si>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</si>
  <si>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</si>
  <si>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</si>
  <si>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</si>
  <si>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</si>
  <si>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</si>
  <si>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</si>
  <si>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</si>
  <si>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</si>
  <si>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</si>
  <si>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</si>
  <si>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</si>
  <si>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</si>
  <si>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</si>
  <si>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</si>
  <si>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</si>
  <si>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</si>
  <si>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</si>
  <si>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</si>
  <si>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</si>
  <si>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</si>
  <si>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</si>
  <si>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</si>
  <si>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</si>
  <si>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</si>
  <si>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</si>
  <si>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</si>
  <si>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</si>
  <si>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</si>
  <si>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</si>
  <si>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</si>
  <si>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</si>
  <si>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</si>
  <si>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</si>
  <si>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</si>
  <si>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</si>
  <si>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</si>
  <si>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</si>
  <si>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</si>
  <si>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</si>
  <si>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</si>
  <si>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</si>
  <si>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</si>
  <si>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</si>
  <si>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</si>
  <si>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</si>
  <si>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</si>
  <si>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</si>
  <si>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</si>
  <si>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</si>
  <si>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</si>
  <si>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</si>
  <si>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</si>
  <si>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</si>
  <si>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</si>
  <si>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</si>
  <si>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</si>
  <si>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</si>
  <si>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</si>
  <si>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</si>
  <si>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</si>
  <si>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</si>
  <si>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</si>
  <si>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</si>
  <si>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</si>
  <si>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</si>
  <si>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</si>
  <si>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</si>
  <si>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</si>
  <si>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</si>
  <si>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</si>
  <si>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</si>
  <si>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</si>
  <si>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</si>
  <si>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</si>
  <si>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</si>
  <si>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</si>
  <si>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</si>
  <si>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</si>
  <si>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</si>
  <si>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</si>
  <si>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</si>
  <si>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</si>
  <si>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</si>
  <si>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</si>
  <si>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</si>
  <si>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</si>
  <si>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</si>
  <si>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</si>
  <si>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</si>
  <si>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</si>
  <si>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</si>
  <si>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</si>
  <si>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</si>
  <si>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</si>
  <si>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</si>
  <si>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</si>
  <si>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</si>
  <si>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</si>
  <si>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</si>
  <si>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</si>
  <si>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</si>
  <si>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</si>
  <si>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</si>
  <si>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</si>
  <si>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</si>
  <si>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</si>
  <si>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</si>
  <si>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</si>
  <si>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</si>
  <si>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</si>
  <si>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</si>
  <si>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</si>
  <si>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</si>
  <si>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</si>
  <si>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</si>
  <si>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</si>
  <si>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</si>
  <si>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</si>
  <si>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</si>
  <si>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</si>
  <si>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</si>
  <si>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</si>
  <si>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</si>
  <si>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</si>
  <si>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</si>
  <si>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</si>
  <si>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</si>
  <si>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</si>
  <si>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</si>
  <si>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</si>
  <si>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</si>
  <si>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</si>
  <si>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</si>
  <si>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</si>
  <si>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</si>
  <si>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</si>
  <si>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</si>
  <si>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</si>
  <si>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</si>
  <si>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</si>
  <si>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</si>
  <si>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</si>
  <si>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</si>
  <si>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</si>
  <si>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</si>
  <si>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</si>
  <si>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</si>
  <si>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</si>
  <si>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</si>
  <si>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</si>
  <si>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</si>
  <si>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</si>
  <si>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</si>
  <si>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</si>
  <si>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</si>
  <si>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</si>
  <si>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</si>
  <si>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</si>
  <si>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</si>
  <si>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</si>
  <si>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</si>
  <si>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</si>
  <si>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</si>
  <si>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</si>
  <si>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</si>
  <si>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</si>
  <si>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</si>
  <si>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</si>
  <si>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</si>
  <si>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</si>
  <si>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</si>
  <si>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</si>
  <si>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</si>
  <si>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</si>
  <si>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</si>
  <si>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</si>
  <si>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</si>
  <si>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</si>
  <si>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</si>
  <si>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</si>
  <si>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</si>
  <si>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</si>
  <si>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</si>
  <si>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</si>
  <si>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</si>
  <si>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</si>
  <si>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</si>
  <si>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</si>
  <si>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</si>
  <si>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</si>
  <si>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</si>
  <si>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</si>
  <si>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</si>
  <si>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</si>
  <si>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</si>
  <si>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</si>
  <si>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</si>
  <si>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</si>
  <si>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</si>
  <si>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</si>
  <si>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</si>
  <si>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</si>
  <si>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</si>
  <si>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</si>
  <si>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</si>
  <si>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</si>
  <si>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</si>
  <si>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</si>
  <si>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</si>
  <si>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</si>
  <si>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</si>
  <si>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</si>
  <si>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</si>
  <si>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</si>
  <si>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</si>
  <si>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</si>
  <si>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</si>
  <si>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</si>
  <si>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</si>
  <si>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</si>
  <si>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</si>
  <si>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</si>
  <si>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</si>
  <si>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</si>
  <si>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</si>
  <si>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</si>
  <si>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</si>
  <si>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</si>
  <si>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</si>
  <si>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</si>
  <si>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</si>
  <si>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</si>
  <si>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</si>
  <si>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</si>
  <si>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</si>
  <si>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</si>
  <si>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</si>
  <si>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</si>
  <si>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</si>
  <si>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</si>
  <si>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</si>
  <si>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</si>
  <si>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</si>
  <si>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</si>
  <si>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</si>
  <si>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</si>
  <si>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</si>
  <si>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</si>
  <si>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</si>
  <si>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</si>
  <si>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</si>
  <si>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</si>
  <si>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</si>
  <si>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</si>
  <si>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</si>
  <si>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</si>
  <si>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</si>
  <si>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</si>
  <si>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</si>
  <si>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</si>
  <si>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</si>
  <si>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</si>
  <si>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</si>
  <si>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</si>
  <si>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</si>
  <si>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</si>
  <si>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</si>
  <si>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</si>
  <si>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</si>
  <si>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</si>
  <si>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</si>
  <si>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</si>
  <si>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</si>
  <si>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</si>
  <si>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</si>
  <si>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</si>
  <si>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</si>
  <si>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</si>
  <si>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</si>
  <si>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</si>
  <si>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</si>
  <si>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</si>
  <si>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</si>
  <si>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</si>
  <si>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</si>
  <si>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</si>
  <si>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</si>
  <si>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</si>
  <si>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</si>
  <si>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</si>
  <si>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</si>
  <si>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</si>
  <si>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</si>
  <si>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</si>
  <si>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</si>
  <si>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</si>
  <si>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</si>
  <si>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</si>
  <si>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</si>
  <si>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</si>
  <si>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</si>
  <si>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</si>
  <si>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</si>
  <si>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</si>
  <si>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</si>
  <si>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</si>
  <si>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</si>
  <si>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Terfi İşlemleri Süreci</t>
  </si>
  <si>
    <t>Özlük İşlemleri</t>
  </si>
  <si>
    <t>Personel Müdürlüğü</t>
  </si>
  <si>
    <t>TERFİ İŞLEMLERİ SÜRECİ</t>
  </si>
  <si>
    <t>Defterdar</t>
  </si>
  <si>
    <t>Bilgisayar</t>
  </si>
  <si>
    <t>Yazıcı</t>
  </si>
  <si>
    <t>Faks Makinası</t>
  </si>
  <si>
    <t>PEROP</t>
  </si>
  <si>
    <t>Terfi Listesi</t>
  </si>
  <si>
    <t>1</t>
  </si>
  <si>
    <t>657 Sayılı Kanun</t>
  </si>
  <si>
    <t>Personel Müdürlüğü İşlem Yönergesi</t>
  </si>
  <si>
    <t>Defterdarlık Birim Yönergesi</t>
  </si>
  <si>
    <t>Özlük Bilgilerine Uygunluğun İncelenmesi</t>
  </si>
  <si>
    <t>Her Seferinde</t>
  </si>
  <si>
    <t>Yok</t>
  </si>
  <si>
    <t>Sözlü</t>
  </si>
  <si>
    <t>Çift Yönlü</t>
  </si>
  <si>
    <t>Bilgi Verme</t>
  </si>
  <si>
    <t>Yazılı</t>
  </si>
  <si>
    <t>Onay Alma</t>
  </si>
  <si>
    <t>Defterdarlık Personel İşlemleri</t>
  </si>
  <si>
    <t>Terfi İşlemlerinin Etkin, Verimli Ve Mevzuata Uygun Şekilde Gerçekleştirilmesi</t>
  </si>
  <si>
    <t xml:space="preserve"> Servis Görevlisi</t>
  </si>
  <si>
    <t xml:space="preserve"> Servis Sorumlusu</t>
  </si>
  <si>
    <t>Personel Müdürü</t>
  </si>
  <si>
    <t xml:space="preserve"> Servisi Görevlisi</t>
  </si>
  <si>
    <t>Servisi Görevlisi</t>
  </si>
  <si>
    <t>Batman Defterdarlığı</t>
  </si>
  <si>
    <t xml:space="preserve">Terfi Onayı </t>
  </si>
  <si>
    <t>657 Kanun</t>
  </si>
  <si>
    <t>Terfi Onay Formu</t>
  </si>
  <si>
    <t>Terfi İşlem Süreci İletişim Akış Diyagramı</t>
  </si>
  <si>
    <t>Serda DÖĞER</t>
  </si>
  <si>
    <t>permd72@maliye.gov.tr</t>
  </si>
  <si>
    <t>VHKİ</t>
  </si>
  <si>
    <t xml:space="preserve"> Her Ay  PEROP'tan  Terfi Listesinin Alınması İle Başlar, Terfi İşlemlerinin PEROP'a Girişinin Yapılması İle Sona Eren Süreç</t>
  </si>
  <si>
    <t>Her Ay PEROP'tan Terfi Listesinin Alınması</t>
  </si>
  <si>
    <t>43,67,68 Mad.</t>
  </si>
  <si>
    <t xml:space="preserve"> 657 Sayılı Kanunun 43,67 Ve 68 Maddesine   İlişkin Kadro Değişikliği Teklifinin Özlük Bilgilerine Uygunluğu İncelenir.</t>
  </si>
  <si>
    <t>Derece Terfi Onayının       PEROP' tan Hazırlanması</t>
  </si>
  <si>
    <t>Derece Terfi Onayının PEROP' tan Hazırlanıp İmzaya Sunulması</t>
  </si>
  <si>
    <t>Onayın ilgili  Personele Tebliğ Edilmesi İçin Birimine  Gönderilmesi</t>
  </si>
  <si>
    <t>Onayın ilgili  Personele Tebliğ Edilmesi İçin Birimine  Gönderilir.</t>
  </si>
  <si>
    <t>Derece Terfisi  Terfi Takip Defterine, Kadro Defterine Ve Sicil Dosyasına İşlenir.</t>
  </si>
  <si>
    <t>Mevzuat Bilgisi, Terfi Prosedürleri Bilgisi</t>
  </si>
  <si>
    <t>Serda DÖĞER VHKİ</t>
  </si>
  <si>
    <t>Metin ULUSOY Personel Müdürü</t>
  </si>
  <si>
    <t xml:space="preserve">Onayın Servis Görevlisi, Servis Sorumlusu Tarfından Paraflanması Ve  Personel Müdürü Ve Vali a.Defterdar Tarafından İmzalanması </t>
  </si>
  <si>
    <t>Onayın Servis Görevlisi, Servis Sorumlusu T Paraflar. Ve  Personel Müdürü  İmzalar. Ve  Vali a. Defterdar Tarafından İmzalanır.</t>
  </si>
  <si>
    <t>Vali a.Defterdar</t>
  </si>
  <si>
    <t xml:space="preserve">Servis Sorumlusu Personel Müdürü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</si>
</sst>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9" fillId="0" borderId="0" xfId="0" applyFont="1" applyAlignment="1">
      <alignment wrapText="1"/>
    </xf>
    <xf numFmtId="0" fontId="39" fillId="0" borderId="0" xfId="0" applyFont="1" applyAlignment="1">
      <alignment horizontal="left" vertical="center" wrapText="1"/>
    </xf>
    <xf numFmtId="0" fontId="39" fillId="0" borderId="1" xfId="0" applyFont="1" applyBorder="1" applyAlignment="1">
      <alignment wrapText="1"/>
    </xf>
    <xf numFmtId="0" fontId="39" fillId="0" borderId="1" xfId="0" applyFont="1" applyBorder="1" applyAlignment="1">
      <alignment horizontal="left" vertical="center"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19049</xdr:colOff>
      <xdr:row>3</xdr:row>
      <xdr:rowOff>57151</xdr:rowOff>
    </xdr:from>
    <xdr:to>
      <xdr:col>6</xdr:col>
      <xdr:colOff>295274</xdr:colOff>
      <xdr:row>5</xdr:row>
      <xdr:rowOff>180975</xdr:rowOff>
    </xdr:to>
    <xdr:sp macro="" textlink="">
      <xdr:nvSpPr>
        <xdr:cNvPr id="4" name="4 Akış Çizelgesi: Sonlandırıcı"/>
        <xdr:cNvSpPr/>
      </xdr:nvSpPr>
      <xdr:spPr>
        <a:xfrm>
          <a:off x="2076449" y="847726"/>
          <a:ext cx="2333625" cy="5619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a:t>Her</a:t>
          </a:r>
          <a:r>
            <a:rPr lang="tr-TR" sz="1100" baseline="0"/>
            <a:t> Ay </a:t>
          </a:r>
          <a:r>
            <a:rPr lang="tr-TR" sz="1100"/>
            <a:t>Terfi</a:t>
          </a:r>
          <a:r>
            <a:rPr lang="tr-TR" sz="1100" baseline="0"/>
            <a:t> Edeceklerin Listesinin PEROP'tan  Çıkarılması</a:t>
          </a:r>
          <a:endParaRPr lang="tr-TR" sz="1100"/>
        </a:p>
      </xdr:txBody>
    </xdr:sp>
    <xdr:clientData/>
  </xdr:twoCellAnchor>
  <xdr:twoCellAnchor>
    <xdr:from>
      <xdr:col>0</xdr:col>
      <xdr:colOff>645102</xdr:colOff>
      <xdr:row>3</xdr:row>
      <xdr:rowOff>150668</xdr:rowOff>
    </xdr:from>
    <xdr:to>
      <xdr:col>2</xdr:col>
      <xdr:colOff>151535</xdr:colOff>
      <xdr:row>5</xdr:row>
      <xdr:rowOff>90054</xdr:rowOff>
    </xdr:to>
    <xdr:sp macro="" textlink="">
      <xdr:nvSpPr>
        <xdr:cNvPr id="5" name="15 Akış Çizelgesi: Manyetik Disk"/>
        <xdr:cNvSpPr/>
      </xdr:nvSpPr>
      <xdr:spPr>
        <a:xfrm>
          <a:off x="645102" y="941243"/>
          <a:ext cx="878033" cy="37753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t>PEROP</a:t>
          </a:r>
        </a:p>
      </xdr:txBody>
    </xdr:sp>
    <xdr:clientData/>
  </xdr:twoCellAnchor>
  <xdr:twoCellAnchor>
    <xdr:from>
      <xdr:col>3</xdr:col>
      <xdr:colOff>478849</xdr:colOff>
      <xdr:row>7</xdr:row>
      <xdr:rowOff>50223</xdr:rowOff>
    </xdr:from>
    <xdr:to>
      <xdr:col>5</xdr:col>
      <xdr:colOff>530803</xdr:colOff>
      <xdr:row>9</xdr:row>
      <xdr:rowOff>150791</xdr:rowOff>
    </xdr:to>
    <xdr:sp macro="" textlink="">
      <xdr:nvSpPr>
        <xdr:cNvPr id="21" name="1 Akış Çizelgesi: İşlem"/>
        <xdr:cNvSpPr/>
      </xdr:nvSpPr>
      <xdr:spPr>
        <a:xfrm>
          <a:off x="2536249" y="1717098"/>
          <a:ext cx="1423554" cy="538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a:t>Özlük</a:t>
          </a:r>
          <a:r>
            <a:rPr lang="tr-TR" sz="1100" baseline="0"/>
            <a:t> Bilgilerine Uygunluğunun İncelenmesi</a:t>
          </a:r>
          <a:endParaRPr lang="tr-TR" sz="1100"/>
        </a:p>
      </xdr:txBody>
    </xdr:sp>
    <xdr:clientData/>
  </xdr:twoCellAnchor>
  <xdr:twoCellAnchor>
    <xdr:from>
      <xdr:col>1</xdr:col>
      <xdr:colOff>644112</xdr:colOff>
      <xdr:row>7</xdr:row>
      <xdr:rowOff>112570</xdr:rowOff>
    </xdr:from>
    <xdr:to>
      <xdr:col>3</xdr:col>
      <xdr:colOff>63211</xdr:colOff>
      <xdr:row>9</xdr:row>
      <xdr:rowOff>95293</xdr:rowOff>
    </xdr:to>
    <xdr:sp macro="" textlink="">
      <xdr:nvSpPr>
        <xdr:cNvPr id="27" name="7 Akış Çizelgesi: Belge"/>
        <xdr:cNvSpPr/>
      </xdr:nvSpPr>
      <xdr:spPr>
        <a:xfrm>
          <a:off x="1329912" y="1779445"/>
          <a:ext cx="790699" cy="4208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Terfi Listesi</a:t>
          </a:r>
        </a:p>
      </xdr:txBody>
    </xdr:sp>
    <xdr:clientData/>
  </xdr:twoCellAnchor>
  <xdr:twoCellAnchor>
    <xdr:from>
      <xdr:col>4</xdr:col>
      <xdr:colOff>44162</xdr:colOff>
      <xdr:row>11</xdr:row>
      <xdr:rowOff>5195</xdr:rowOff>
    </xdr:from>
    <xdr:to>
      <xdr:col>5</xdr:col>
      <xdr:colOff>243322</xdr:colOff>
      <xdr:row>12</xdr:row>
      <xdr:rowOff>48491</xdr:rowOff>
    </xdr:to>
    <xdr:sp macro="" textlink="">
      <xdr:nvSpPr>
        <xdr:cNvPr id="32" name="5 Akış Çizelgesi: Karar"/>
        <xdr:cNvSpPr/>
      </xdr:nvSpPr>
      <xdr:spPr>
        <a:xfrm>
          <a:off x="2787362" y="2548370"/>
          <a:ext cx="884960" cy="26237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151535</xdr:colOff>
      <xdr:row>4</xdr:row>
      <xdr:rowOff>119063</xdr:rowOff>
    </xdr:from>
    <xdr:to>
      <xdr:col>3</xdr:col>
      <xdr:colOff>19049</xdr:colOff>
      <xdr:row>4</xdr:row>
      <xdr:rowOff>120361</xdr:rowOff>
    </xdr:to>
    <xdr:cxnSp macro="">
      <xdr:nvCxnSpPr>
        <xdr:cNvPr id="7" name="Düz Ok Bağlayıcısı 6"/>
        <xdr:cNvCxnSpPr>
          <a:stCxn id="5" idx="4"/>
          <a:endCxn id="4" idx="1"/>
        </xdr:cNvCxnSpPr>
      </xdr:nvCxnSpPr>
      <xdr:spPr>
        <a:xfrm flipV="1">
          <a:off x="1523135" y="1128713"/>
          <a:ext cx="553314" cy="12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500062</xdr:colOff>
      <xdr:row>5</xdr:row>
      <xdr:rowOff>180975</xdr:rowOff>
    </xdr:from>
    <xdr:to>
      <xdr:col>4</xdr:col>
      <xdr:colOff>504826</xdr:colOff>
      <xdr:row>7</xdr:row>
      <xdr:rowOff>50223</xdr:rowOff>
    </xdr:to>
    <xdr:cxnSp macro="">
      <xdr:nvCxnSpPr>
        <xdr:cNvPr id="12" name="Düz Ok Bağlayıcısı 11"/>
        <xdr:cNvCxnSpPr>
          <a:stCxn id="4" idx="2"/>
          <a:endCxn id="21" idx="0"/>
        </xdr:cNvCxnSpPr>
      </xdr:nvCxnSpPr>
      <xdr:spPr>
        <a:xfrm>
          <a:off x="3243262" y="1409700"/>
          <a:ext cx="4764" cy="307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63211</xdr:colOff>
      <xdr:row>8</xdr:row>
      <xdr:rowOff>100507</xdr:rowOff>
    </xdr:from>
    <xdr:to>
      <xdr:col>3</xdr:col>
      <xdr:colOff>478849</xdr:colOff>
      <xdr:row>8</xdr:row>
      <xdr:rowOff>103932</xdr:rowOff>
    </xdr:to>
    <xdr:cxnSp macro="">
      <xdr:nvCxnSpPr>
        <xdr:cNvPr id="15" name="Düz Ok Bağlayıcısı 14"/>
        <xdr:cNvCxnSpPr>
          <a:stCxn id="27" idx="3"/>
          <a:endCxn id="21" idx="1"/>
        </xdr:cNvCxnSpPr>
      </xdr:nvCxnSpPr>
      <xdr:spPr>
        <a:xfrm flipV="1">
          <a:off x="2120611" y="1986457"/>
          <a:ext cx="415638" cy="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486642</xdr:colOff>
      <xdr:row>9</xdr:row>
      <xdr:rowOff>150791</xdr:rowOff>
    </xdr:from>
    <xdr:to>
      <xdr:col>4</xdr:col>
      <xdr:colOff>504826</xdr:colOff>
      <xdr:row>11</xdr:row>
      <xdr:rowOff>5195</xdr:rowOff>
    </xdr:to>
    <xdr:cxnSp macro="">
      <xdr:nvCxnSpPr>
        <xdr:cNvPr id="24" name="Düz Ok Bağlayıcısı 23"/>
        <xdr:cNvCxnSpPr>
          <a:stCxn id="21" idx="2"/>
          <a:endCxn id="32" idx="0"/>
        </xdr:cNvCxnSpPr>
      </xdr:nvCxnSpPr>
      <xdr:spPr>
        <a:xfrm flipH="1">
          <a:off x="3229842" y="2255816"/>
          <a:ext cx="18184" cy="292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511752</xdr:colOff>
      <xdr:row>17</xdr:row>
      <xdr:rowOff>109104</xdr:rowOff>
    </xdr:from>
    <xdr:to>
      <xdr:col>3</xdr:col>
      <xdr:colOff>561976</xdr:colOff>
      <xdr:row>20</xdr:row>
      <xdr:rowOff>85724</xdr:rowOff>
    </xdr:to>
    <xdr:sp macro="" textlink="">
      <xdr:nvSpPr>
        <xdr:cNvPr id="89" name="1 Akış Çizelgesi: İşlem"/>
        <xdr:cNvSpPr/>
      </xdr:nvSpPr>
      <xdr:spPr>
        <a:xfrm>
          <a:off x="1197552" y="3966729"/>
          <a:ext cx="1421824" cy="6338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Onayının PEROP'tan Hazırlanması</a:t>
          </a:r>
          <a:endParaRPr lang="tr-TR" sz="1100"/>
        </a:p>
      </xdr:txBody>
    </xdr:sp>
    <xdr:clientData/>
  </xdr:twoCellAnchor>
  <xdr:twoCellAnchor>
    <xdr:from>
      <xdr:col>1</xdr:col>
      <xdr:colOff>28575</xdr:colOff>
      <xdr:row>21</xdr:row>
      <xdr:rowOff>161925</xdr:rowOff>
    </xdr:from>
    <xdr:to>
      <xdr:col>4</xdr:col>
      <xdr:colOff>381000</xdr:colOff>
      <xdr:row>25</xdr:row>
      <xdr:rowOff>104775</xdr:rowOff>
    </xdr:to>
    <xdr:sp macro="" textlink="">
      <xdr:nvSpPr>
        <xdr:cNvPr id="19" name="1 Akış Çizelgesi: İşlem"/>
        <xdr:cNvSpPr/>
      </xdr:nvSpPr>
      <xdr:spPr>
        <a:xfrm>
          <a:off x="714375" y="4895850"/>
          <a:ext cx="2409825" cy="8191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Onayın</a:t>
          </a:r>
          <a:r>
            <a:rPr lang="tr-TR" baseline="0"/>
            <a:t> Servis Görevlisi, Servis Sorumlusu Tarafından Paraflanır. Personel Müdürü Ve Vali a. Defterdar Tarafından İmzalanması</a:t>
          </a:r>
          <a:endParaRPr lang="tr-TR"/>
        </a:p>
      </xdr:txBody>
    </xdr:sp>
    <xdr:clientData/>
  </xdr:twoCellAnchor>
  <xdr:twoCellAnchor>
    <xdr:from>
      <xdr:col>1</xdr:col>
      <xdr:colOff>490969</xdr:colOff>
      <xdr:row>27</xdr:row>
      <xdr:rowOff>6928</xdr:rowOff>
    </xdr:from>
    <xdr:to>
      <xdr:col>3</xdr:col>
      <xdr:colOff>638173</xdr:colOff>
      <xdr:row>30</xdr:row>
      <xdr:rowOff>50223</xdr:rowOff>
    </xdr:to>
    <xdr:sp macro="" textlink="">
      <xdr:nvSpPr>
        <xdr:cNvPr id="22" name="1 Akış Çizelgesi: İşlem"/>
        <xdr:cNvSpPr/>
      </xdr:nvSpPr>
      <xdr:spPr>
        <a:xfrm>
          <a:off x="1176769" y="6055303"/>
          <a:ext cx="1518804" cy="7005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Onayın ilgili  Personele Tebliğ Edilmesi İçin Birimine  Gönderilmesi </a:t>
          </a:r>
          <a:endParaRPr lang="tr-TR" sz="1100"/>
        </a:p>
      </xdr:txBody>
    </xdr:sp>
    <xdr:clientData/>
  </xdr:twoCellAnchor>
  <xdr:twoCellAnchor>
    <xdr:from>
      <xdr:col>0</xdr:col>
      <xdr:colOff>95250</xdr:colOff>
      <xdr:row>27</xdr:row>
      <xdr:rowOff>83127</xdr:rowOff>
    </xdr:from>
    <xdr:to>
      <xdr:col>1</xdr:col>
      <xdr:colOff>269298</xdr:colOff>
      <xdr:row>29</xdr:row>
      <xdr:rowOff>190500</xdr:rowOff>
    </xdr:to>
    <xdr:sp macro="" textlink="">
      <xdr:nvSpPr>
        <xdr:cNvPr id="23" name="7 Akış Çizelgesi: Belge"/>
        <xdr:cNvSpPr/>
      </xdr:nvSpPr>
      <xdr:spPr>
        <a:xfrm>
          <a:off x="95250" y="6131502"/>
          <a:ext cx="859848" cy="5455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Derece Terfi Onayı</a:t>
          </a:r>
        </a:p>
      </xdr:txBody>
    </xdr:sp>
    <xdr:clientData/>
  </xdr:twoCellAnchor>
  <xdr:twoCellAnchor>
    <xdr:from>
      <xdr:col>5</xdr:col>
      <xdr:colOff>314325</xdr:colOff>
      <xdr:row>16</xdr:row>
      <xdr:rowOff>214745</xdr:rowOff>
    </xdr:from>
    <xdr:to>
      <xdr:col>7</xdr:col>
      <xdr:colOff>647700</xdr:colOff>
      <xdr:row>19</xdr:row>
      <xdr:rowOff>171450</xdr:rowOff>
    </xdr:to>
    <xdr:sp macro="" textlink="">
      <xdr:nvSpPr>
        <xdr:cNvPr id="40" name="1 Akış Çizelgesi: İşlem"/>
        <xdr:cNvSpPr/>
      </xdr:nvSpPr>
      <xdr:spPr>
        <a:xfrm>
          <a:off x="3743325" y="3853295"/>
          <a:ext cx="1704975" cy="6139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Kademe Terfisinin  PEROP' a Girişinin Yapılması</a:t>
          </a:r>
          <a:endParaRPr lang="tr-TR" sz="1100"/>
        </a:p>
      </xdr:txBody>
    </xdr:sp>
    <xdr:clientData/>
  </xdr:twoCellAnchor>
  <xdr:twoCellAnchor>
    <xdr:from>
      <xdr:col>5</xdr:col>
      <xdr:colOff>269298</xdr:colOff>
      <xdr:row>21</xdr:row>
      <xdr:rowOff>114300</xdr:rowOff>
    </xdr:from>
    <xdr:to>
      <xdr:col>7</xdr:col>
      <xdr:colOff>669349</xdr:colOff>
      <xdr:row>25</xdr:row>
      <xdr:rowOff>79663</xdr:rowOff>
    </xdr:to>
    <xdr:sp macro="" textlink="">
      <xdr:nvSpPr>
        <xdr:cNvPr id="42" name="1 Akış Çizelgesi: İşlem"/>
        <xdr:cNvSpPr/>
      </xdr:nvSpPr>
      <xdr:spPr>
        <a:xfrm>
          <a:off x="3698298" y="4848225"/>
          <a:ext cx="1771651" cy="8416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 Kademe TerfisiTerfi Takip Defterine, Kadro Defterine  İşlenir.</a:t>
          </a:r>
          <a:endParaRPr lang="tr-TR" sz="1100"/>
        </a:p>
      </xdr:txBody>
    </xdr:sp>
    <xdr:clientData/>
  </xdr:twoCellAnchor>
  <xdr:twoCellAnchor>
    <xdr:from>
      <xdr:col>5</xdr:col>
      <xdr:colOff>596612</xdr:colOff>
      <xdr:row>31</xdr:row>
      <xdr:rowOff>26843</xdr:rowOff>
    </xdr:from>
    <xdr:to>
      <xdr:col>7</xdr:col>
      <xdr:colOff>317790</xdr:colOff>
      <xdr:row>32</xdr:row>
      <xdr:rowOff>156819</xdr:rowOff>
    </xdr:to>
    <xdr:sp macro="" textlink="">
      <xdr:nvSpPr>
        <xdr:cNvPr id="45" name="4 Akış Çizelgesi: Sonlandırıcı"/>
        <xdr:cNvSpPr/>
      </xdr:nvSpPr>
      <xdr:spPr>
        <a:xfrm>
          <a:off x="4025612" y="6951518"/>
          <a:ext cx="1092778" cy="3490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2</xdr:col>
      <xdr:colOff>536864</xdr:colOff>
      <xdr:row>20</xdr:row>
      <xdr:rowOff>85724</xdr:rowOff>
    </xdr:from>
    <xdr:to>
      <xdr:col>2</xdr:col>
      <xdr:colOff>547688</xdr:colOff>
      <xdr:row>21</xdr:row>
      <xdr:rowOff>161925</xdr:rowOff>
    </xdr:to>
    <xdr:cxnSp macro="">
      <xdr:nvCxnSpPr>
        <xdr:cNvPr id="59" name="Düz Ok Bağlayıcısı 58"/>
        <xdr:cNvCxnSpPr>
          <a:stCxn id="89" idx="2"/>
          <a:endCxn id="19" idx="0"/>
        </xdr:cNvCxnSpPr>
      </xdr:nvCxnSpPr>
      <xdr:spPr>
        <a:xfrm>
          <a:off x="1908464" y="4600574"/>
          <a:ext cx="10824" cy="295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547688</xdr:colOff>
      <xdr:row>25</xdr:row>
      <xdr:rowOff>104775</xdr:rowOff>
    </xdr:from>
    <xdr:to>
      <xdr:col>2</xdr:col>
      <xdr:colOff>564571</xdr:colOff>
      <xdr:row>27</xdr:row>
      <xdr:rowOff>6928</xdr:rowOff>
    </xdr:to>
    <xdr:cxnSp macro="">
      <xdr:nvCxnSpPr>
        <xdr:cNvPr id="61" name="Düz Ok Bağlayıcısı 60"/>
        <xdr:cNvCxnSpPr>
          <a:stCxn id="19" idx="2"/>
          <a:endCxn id="22" idx="0"/>
        </xdr:cNvCxnSpPr>
      </xdr:nvCxnSpPr>
      <xdr:spPr>
        <a:xfrm>
          <a:off x="1919288" y="5715000"/>
          <a:ext cx="16883" cy="340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269298</xdr:colOff>
      <xdr:row>28</xdr:row>
      <xdr:rowOff>136814</xdr:rowOff>
    </xdr:from>
    <xdr:to>
      <xdr:col>1</xdr:col>
      <xdr:colOff>490969</xdr:colOff>
      <xdr:row>28</xdr:row>
      <xdr:rowOff>138113</xdr:rowOff>
    </xdr:to>
    <xdr:cxnSp macro="">
      <xdr:nvCxnSpPr>
        <xdr:cNvPr id="65" name="Düz Ok Bağlayıcısı 64"/>
        <xdr:cNvCxnSpPr>
          <a:stCxn id="23" idx="3"/>
          <a:endCxn id="22" idx="1"/>
        </xdr:cNvCxnSpPr>
      </xdr:nvCxnSpPr>
      <xdr:spPr>
        <a:xfrm>
          <a:off x="955098" y="6404264"/>
          <a:ext cx="221671" cy="1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469324</xdr:colOff>
      <xdr:row>19</xdr:row>
      <xdr:rowOff>171450</xdr:rowOff>
    </xdr:from>
    <xdr:to>
      <xdr:col>6</xdr:col>
      <xdr:colOff>481013</xdr:colOff>
      <xdr:row>21</xdr:row>
      <xdr:rowOff>114300</xdr:rowOff>
    </xdr:to>
    <xdr:cxnSp macro="">
      <xdr:nvCxnSpPr>
        <xdr:cNvPr id="75" name="Düz Ok Bağlayıcısı 74"/>
        <xdr:cNvCxnSpPr>
          <a:stCxn id="40" idx="2"/>
          <a:endCxn id="42" idx="0"/>
        </xdr:cNvCxnSpPr>
      </xdr:nvCxnSpPr>
      <xdr:spPr>
        <a:xfrm flipH="1">
          <a:off x="4584124" y="4467225"/>
          <a:ext cx="11689"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9524</xdr:colOff>
      <xdr:row>13</xdr:row>
      <xdr:rowOff>133350</xdr:rowOff>
    </xdr:from>
    <xdr:to>
      <xdr:col>3</xdr:col>
      <xdr:colOff>380999</xdr:colOff>
      <xdr:row>15</xdr:row>
      <xdr:rowOff>114300</xdr:rowOff>
    </xdr:to>
    <xdr:sp macro="" textlink="">
      <xdr:nvSpPr>
        <xdr:cNvPr id="53" name="1 Akış Çizelgesi: İşlem"/>
        <xdr:cNvSpPr/>
      </xdr:nvSpPr>
      <xdr:spPr>
        <a:xfrm>
          <a:off x="1381124" y="3114675"/>
          <a:ext cx="1057275" cy="419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 Derece Terfisi </a:t>
          </a:r>
          <a:endParaRPr lang="tr-TR" sz="1100"/>
        </a:p>
      </xdr:txBody>
    </xdr:sp>
    <xdr:clientData/>
  </xdr:twoCellAnchor>
  <xdr:twoCellAnchor>
    <xdr:from>
      <xdr:col>5</xdr:col>
      <xdr:colOff>647700</xdr:colOff>
      <xdr:row>13</xdr:row>
      <xdr:rowOff>133349</xdr:rowOff>
    </xdr:from>
    <xdr:to>
      <xdr:col>7</xdr:col>
      <xdr:colOff>304800</xdr:colOff>
      <xdr:row>15</xdr:row>
      <xdr:rowOff>142874</xdr:rowOff>
    </xdr:to>
    <xdr:sp macro="" textlink="">
      <xdr:nvSpPr>
        <xdr:cNvPr id="54" name="1 Akış Çizelgesi: İşlem"/>
        <xdr:cNvSpPr/>
      </xdr:nvSpPr>
      <xdr:spPr>
        <a:xfrm>
          <a:off x="4076700" y="3114674"/>
          <a:ext cx="1028700" cy="447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 Kademe Terfisi </a:t>
          </a:r>
          <a:endParaRPr lang="tr-TR" sz="1100"/>
        </a:p>
      </xdr:txBody>
    </xdr:sp>
    <xdr:clientData/>
  </xdr:twoCellAnchor>
  <xdr:twoCellAnchor>
    <xdr:from>
      <xdr:col>2</xdr:col>
      <xdr:colOff>536864</xdr:colOff>
      <xdr:row>15</xdr:row>
      <xdr:rowOff>114300</xdr:rowOff>
    </xdr:from>
    <xdr:to>
      <xdr:col>2</xdr:col>
      <xdr:colOff>538162</xdr:colOff>
      <xdr:row>17</xdr:row>
      <xdr:rowOff>109104</xdr:rowOff>
    </xdr:to>
    <xdr:cxnSp macro="">
      <xdr:nvCxnSpPr>
        <xdr:cNvPr id="51" name="Düz Ok Bağlayıcısı 50"/>
        <xdr:cNvCxnSpPr>
          <a:stCxn id="53" idx="2"/>
          <a:endCxn id="89" idx="0"/>
        </xdr:cNvCxnSpPr>
      </xdr:nvCxnSpPr>
      <xdr:spPr>
        <a:xfrm flipH="1">
          <a:off x="1908464" y="3533775"/>
          <a:ext cx="1298" cy="4329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15</xdr:row>
      <xdr:rowOff>142874</xdr:rowOff>
    </xdr:from>
    <xdr:to>
      <xdr:col>6</xdr:col>
      <xdr:colOff>481013</xdr:colOff>
      <xdr:row>16</xdr:row>
      <xdr:rowOff>214745</xdr:rowOff>
    </xdr:to>
    <xdr:cxnSp macro="">
      <xdr:nvCxnSpPr>
        <xdr:cNvPr id="55" name="Düz Ok Bağlayıcısı 54"/>
        <xdr:cNvCxnSpPr>
          <a:stCxn id="54" idx="2"/>
          <a:endCxn id="40" idx="0"/>
        </xdr:cNvCxnSpPr>
      </xdr:nvCxnSpPr>
      <xdr:spPr>
        <a:xfrm>
          <a:off x="4591050" y="3562349"/>
          <a:ext cx="4763" cy="2909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538162</xdr:colOff>
      <xdr:row>11</xdr:row>
      <xdr:rowOff>136380</xdr:rowOff>
    </xdr:from>
    <xdr:to>
      <xdr:col>4</xdr:col>
      <xdr:colOff>44162</xdr:colOff>
      <xdr:row>13</xdr:row>
      <xdr:rowOff>133349</xdr:rowOff>
    </xdr:to>
    <xdr:cxnSp macro="">
      <xdr:nvCxnSpPr>
        <xdr:cNvPr id="58" name="Dirsek Bağlayıcısı 57"/>
        <xdr:cNvCxnSpPr>
          <a:stCxn id="32" idx="1"/>
          <a:endCxn id="53" idx="0"/>
        </xdr:cNvCxnSpPr>
      </xdr:nvCxnSpPr>
      <xdr:spPr>
        <a:xfrm rot="10800000" flipV="1">
          <a:off x="1909762" y="2679555"/>
          <a:ext cx="877600" cy="4351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243322</xdr:colOff>
      <xdr:row>11</xdr:row>
      <xdr:rowOff>136381</xdr:rowOff>
    </xdr:from>
    <xdr:to>
      <xdr:col>6</xdr:col>
      <xdr:colOff>476250</xdr:colOff>
      <xdr:row>13</xdr:row>
      <xdr:rowOff>133349</xdr:rowOff>
    </xdr:to>
    <xdr:cxnSp macro="">
      <xdr:nvCxnSpPr>
        <xdr:cNvPr id="62" name="Dirsek Bağlayıcısı 61"/>
        <xdr:cNvCxnSpPr>
          <a:stCxn id="32" idx="3"/>
          <a:endCxn id="54" idx="0"/>
        </xdr:cNvCxnSpPr>
      </xdr:nvCxnSpPr>
      <xdr:spPr>
        <a:xfrm>
          <a:off x="3672322" y="2679556"/>
          <a:ext cx="918728" cy="4351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400050</xdr:colOff>
      <xdr:row>26</xdr:row>
      <xdr:rowOff>123826</xdr:rowOff>
    </xdr:from>
    <xdr:to>
      <xdr:col>7</xdr:col>
      <xdr:colOff>523875</xdr:colOff>
      <xdr:row>29</xdr:row>
      <xdr:rowOff>209551</xdr:rowOff>
    </xdr:to>
    <xdr:sp macro="" textlink="">
      <xdr:nvSpPr>
        <xdr:cNvPr id="111" name="1 Akış Çizelgesi: İşlem"/>
        <xdr:cNvSpPr/>
      </xdr:nvSpPr>
      <xdr:spPr>
        <a:xfrm>
          <a:off x="3829050" y="5953126"/>
          <a:ext cx="1495425" cy="742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 Kademe Terfisi Sicil Dosyasına İşlenir.</a:t>
          </a:r>
          <a:endParaRPr lang="tr-TR" sz="1100"/>
        </a:p>
      </xdr:txBody>
    </xdr:sp>
    <xdr:clientData/>
  </xdr:twoCellAnchor>
  <xdr:twoCellAnchor>
    <xdr:from>
      <xdr:col>6</xdr:col>
      <xdr:colOff>461963</xdr:colOff>
      <xdr:row>25</xdr:row>
      <xdr:rowOff>79663</xdr:rowOff>
    </xdr:from>
    <xdr:to>
      <xdr:col>6</xdr:col>
      <xdr:colOff>469324</xdr:colOff>
      <xdr:row>26</xdr:row>
      <xdr:rowOff>123826</xdr:rowOff>
    </xdr:to>
    <xdr:cxnSp macro="">
      <xdr:nvCxnSpPr>
        <xdr:cNvPr id="113" name="Düz Ok Bağlayıcısı 112"/>
        <xdr:cNvCxnSpPr>
          <a:stCxn id="42" idx="2"/>
          <a:endCxn id="111" idx="0"/>
        </xdr:cNvCxnSpPr>
      </xdr:nvCxnSpPr>
      <xdr:spPr>
        <a:xfrm flipH="1">
          <a:off x="4576763" y="5689888"/>
          <a:ext cx="7361" cy="263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457201</xdr:colOff>
      <xdr:row>29</xdr:row>
      <xdr:rowOff>209551</xdr:rowOff>
    </xdr:from>
    <xdr:to>
      <xdr:col>6</xdr:col>
      <xdr:colOff>461963</xdr:colOff>
      <xdr:row>31</xdr:row>
      <xdr:rowOff>26843</xdr:rowOff>
    </xdr:to>
    <xdr:cxnSp macro="">
      <xdr:nvCxnSpPr>
        <xdr:cNvPr id="115" name="Düz Ok Bağlayıcısı 114"/>
        <xdr:cNvCxnSpPr>
          <a:stCxn id="111" idx="2"/>
          <a:endCxn id="45" idx="0"/>
        </xdr:cNvCxnSpPr>
      </xdr:nvCxnSpPr>
      <xdr:spPr>
        <a:xfrm flipH="1">
          <a:off x="4572001" y="6696076"/>
          <a:ext cx="4762" cy="255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31</xdr:row>
      <xdr:rowOff>142875</xdr:rowOff>
    </xdr:from>
    <xdr:to>
      <xdr:col>3</xdr:col>
      <xdr:colOff>96715</xdr:colOff>
      <xdr:row>32</xdr:row>
      <xdr:rowOff>216139</xdr:rowOff>
    </xdr:to>
    <xdr:sp macro="" textlink="">
      <xdr:nvSpPr>
        <xdr:cNvPr id="64" name="12 Akış Çizelgesi: Bağlayıcı"/>
        <xdr:cNvSpPr/>
      </xdr:nvSpPr>
      <xdr:spPr>
        <a:xfrm>
          <a:off x="1714500" y="706755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562708</xdr:colOff>
      <xdr:row>30</xdr:row>
      <xdr:rowOff>50223</xdr:rowOff>
    </xdr:from>
    <xdr:to>
      <xdr:col>2</xdr:col>
      <xdr:colOff>564571</xdr:colOff>
      <xdr:row>31</xdr:row>
      <xdr:rowOff>142875</xdr:rowOff>
    </xdr:to>
    <xdr:cxnSp macro="">
      <xdr:nvCxnSpPr>
        <xdr:cNvPr id="30" name="Düz Ok Bağlayıcısı 29"/>
        <xdr:cNvCxnSpPr>
          <a:stCxn id="22" idx="2"/>
          <a:endCxn id="64" idx="0"/>
        </xdr:cNvCxnSpPr>
      </xdr:nvCxnSpPr>
      <xdr:spPr>
        <a:xfrm flipH="1">
          <a:off x="1934308" y="6755823"/>
          <a:ext cx="1863" cy="3117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67541</xdr:colOff>
      <xdr:row>7</xdr:row>
      <xdr:rowOff>153266</xdr:rowOff>
    </xdr:from>
    <xdr:to>
      <xdr:col>5</xdr:col>
      <xdr:colOff>152801</xdr:colOff>
      <xdr:row>9</xdr:row>
      <xdr:rowOff>85193</xdr:rowOff>
    </xdr:to>
    <xdr:sp macro="" textlink="">
      <xdr:nvSpPr>
        <xdr:cNvPr id="16" name="6 Akış Çizelgesi: Önceden Tanımlı İşlem"/>
        <xdr:cNvSpPr/>
      </xdr:nvSpPr>
      <xdr:spPr>
        <a:xfrm>
          <a:off x="2810741" y="1820141"/>
          <a:ext cx="771060" cy="37007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2</xdr:col>
      <xdr:colOff>638175</xdr:colOff>
      <xdr:row>16</xdr:row>
      <xdr:rowOff>95251</xdr:rowOff>
    </xdr:from>
    <xdr:to>
      <xdr:col>6</xdr:col>
      <xdr:colOff>257175</xdr:colOff>
      <xdr:row>19</xdr:row>
      <xdr:rowOff>190502</xdr:rowOff>
    </xdr:to>
    <xdr:sp macro="" textlink="">
      <xdr:nvSpPr>
        <xdr:cNvPr id="34" name="1 Akış Çizelgesi: İşlem"/>
        <xdr:cNvSpPr/>
      </xdr:nvSpPr>
      <xdr:spPr>
        <a:xfrm>
          <a:off x="2009775" y="3733801"/>
          <a:ext cx="2362200" cy="752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Derece Terfisi  Terfi Takip Defterine, Kadro Defterine Ve Sicil Dosyasına İşlenir.</a:t>
          </a:r>
          <a:endParaRPr lang="tr-TR" sz="1100"/>
        </a:p>
      </xdr:txBody>
    </xdr:sp>
    <xdr:clientData/>
  </xdr:twoCellAnchor>
  <xdr:twoCellAnchor>
    <xdr:from>
      <xdr:col>3</xdr:col>
      <xdr:colOff>257175</xdr:colOff>
      <xdr:row>22</xdr:row>
      <xdr:rowOff>66674</xdr:rowOff>
    </xdr:from>
    <xdr:to>
      <xdr:col>5</xdr:col>
      <xdr:colOff>609600</xdr:colOff>
      <xdr:row>23</xdr:row>
      <xdr:rowOff>177600</xdr:rowOff>
    </xdr:to>
    <xdr:sp macro="" textlink="">
      <xdr:nvSpPr>
        <xdr:cNvPr id="35" name="4 Akış Çizelgesi: Sonlandırıcı"/>
        <xdr:cNvSpPr/>
      </xdr:nvSpPr>
      <xdr:spPr>
        <a:xfrm>
          <a:off x="2314575" y="5019674"/>
          <a:ext cx="1724025" cy="330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4</xdr:col>
      <xdr:colOff>228600</xdr:colOff>
      <xdr:row>4</xdr:row>
      <xdr:rowOff>104775</xdr:rowOff>
    </xdr:from>
    <xdr:to>
      <xdr:col>4</xdr:col>
      <xdr:colOff>668215</xdr:colOff>
      <xdr:row>5</xdr:row>
      <xdr:rowOff>178039</xdr:rowOff>
    </xdr:to>
    <xdr:sp macro="" textlink="">
      <xdr:nvSpPr>
        <xdr:cNvPr id="38" name="12 Akış Çizelgesi: Bağlayıcı"/>
        <xdr:cNvSpPr/>
      </xdr:nvSpPr>
      <xdr:spPr>
        <a:xfrm>
          <a:off x="2971800" y="11144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114300</xdr:colOff>
      <xdr:row>11</xdr:row>
      <xdr:rowOff>76200</xdr:rowOff>
    </xdr:from>
    <xdr:to>
      <xdr:col>6</xdr:col>
      <xdr:colOff>114300</xdr:colOff>
      <xdr:row>14</xdr:row>
      <xdr:rowOff>76201</xdr:rowOff>
    </xdr:to>
    <xdr:sp macro="" textlink="">
      <xdr:nvSpPr>
        <xdr:cNvPr id="27649" name="Text Box 1"/>
        <xdr:cNvSpPr txBox="1">
          <a:spLocks noChangeArrowheads="1"/>
        </xdr:cNvSpPr>
      </xdr:nvSpPr>
      <xdr:spPr bwMode="auto">
        <a:xfrm>
          <a:off x="2171700" y="2619375"/>
          <a:ext cx="2057400" cy="657226"/>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l" rtl="0">
            <a:defRPr sz="1000"/>
          </a:pPr>
          <a:r>
            <a:rPr lang="tr-TR" sz="1100" b="0" i="0" u="none" strike="noStrike" baseline="0">
              <a:solidFill>
                <a:srgbClr val="000000"/>
              </a:solidFill>
              <a:latin typeface="Gill Sans MT"/>
            </a:rPr>
            <a:t>Onayın Diğer Bir Örneğinin</a:t>
          </a:r>
        </a:p>
        <a:p>
          <a:pPr algn="l" rtl="0">
            <a:defRPr sz="1000"/>
          </a:pPr>
          <a:r>
            <a:rPr lang="tr-TR" sz="1100" b="0" i="0" u="none" strike="noStrike" baseline="0">
              <a:solidFill>
                <a:srgbClr val="000000"/>
              </a:solidFill>
              <a:latin typeface="Gill Sans MT"/>
            </a:rPr>
            <a:t>Özlük Dosyasına Kaldırılması</a:t>
          </a:r>
        </a:p>
      </xdr:txBody>
    </xdr:sp>
    <xdr:clientData/>
  </xdr:twoCellAnchor>
  <xdr:twoCellAnchor>
    <xdr:from>
      <xdr:col>4</xdr:col>
      <xdr:colOff>448408</xdr:colOff>
      <xdr:row>5</xdr:row>
      <xdr:rowOff>178039</xdr:rowOff>
    </xdr:from>
    <xdr:to>
      <xdr:col>4</xdr:col>
      <xdr:colOff>453071</xdr:colOff>
      <xdr:row>7</xdr:row>
      <xdr:rowOff>153266</xdr:rowOff>
    </xdr:to>
    <xdr:cxnSp macro="">
      <xdr:nvCxnSpPr>
        <xdr:cNvPr id="4" name="Düz Ok Bağlayıcısı 3"/>
        <xdr:cNvCxnSpPr>
          <a:stCxn id="38" idx="4"/>
          <a:endCxn id="16" idx="0"/>
        </xdr:cNvCxnSpPr>
      </xdr:nvCxnSpPr>
      <xdr:spPr>
        <a:xfrm>
          <a:off x="3191608" y="1406764"/>
          <a:ext cx="4663" cy="4133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453071</xdr:colOff>
      <xdr:row>9</xdr:row>
      <xdr:rowOff>85193</xdr:rowOff>
    </xdr:from>
    <xdr:to>
      <xdr:col>4</xdr:col>
      <xdr:colOff>457200</xdr:colOff>
      <xdr:row>11</xdr:row>
      <xdr:rowOff>76200</xdr:rowOff>
    </xdr:to>
    <xdr:cxnSp macro="">
      <xdr:nvCxnSpPr>
        <xdr:cNvPr id="6" name="Düz Ok Bağlayıcısı 5"/>
        <xdr:cNvCxnSpPr>
          <a:stCxn id="16" idx="2"/>
          <a:endCxn id="27649" idx="0"/>
        </xdr:cNvCxnSpPr>
      </xdr:nvCxnSpPr>
      <xdr:spPr>
        <a:xfrm>
          <a:off x="3196271" y="2190218"/>
          <a:ext cx="4129" cy="4291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14</xdr:row>
      <xdr:rowOff>76201</xdr:rowOff>
    </xdr:from>
    <xdr:to>
      <xdr:col>4</xdr:col>
      <xdr:colOff>457200</xdr:colOff>
      <xdr:row>16</xdr:row>
      <xdr:rowOff>95251</xdr:rowOff>
    </xdr:to>
    <xdr:cxnSp macro="">
      <xdr:nvCxnSpPr>
        <xdr:cNvPr id="8" name="Düz Ok Bağlayıcısı 7"/>
        <xdr:cNvCxnSpPr>
          <a:stCxn id="27649" idx="2"/>
          <a:endCxn id="34" idx="0"/>
        </xdr:cNvCxnSpPr>
      </xdr:nvCxnSpPr>
      <xdr:spPr>
        <a:xfrm flipH="1">
          <a:off x="3190875" y="3276601"/>
          <a:ext cx="9525"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433388</xdr:colOff>
      <xdr:row>19</xdr:row>
      <xdr:rowOff>190502</xdr:rowOff>
    </xdr:from>
    <xdr:to>
      <xdr:col>4</xdr:col>
      <xdr:colOff>447675</xdr:colOff>
      <xdr:row>22</xdr:row>
      <xdr:rowOff>66674</xdr:rowOff>
    </xdr:to>
    <xdr:cxnSp macro="">
      <xdr:nvCxnSpPr>
        <xdr:cNvPr id="10" name="Düz Ok Bağlayıcısı 9"/>
        <xdr:cNvCxnSpPr>
          <a:stCxn id="34" idx="2"/>
          <a:endCxn id="35" idx="0"/>
        </xdr:cNvCxnSpPr>
      </xdr:nvCxnSpPr>
      <xdr:spPr>
        <a:xfrm flipH="1">
          <a:off x="3176588" y="4486277"/>
          <a:ext cx="14287" cy="5333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173935</xdr:colOff>
      <xdr:row>16</xdr:row>
      <xdr:rowOff>157368</xdr:rowOff>
    </xdr:from>
    <xdr:to>
      <xdr:col>5</xdr:col>
      <xdr:colOff>381000</xdr:colOff>
      <xdr:row>19</xdr:row>
      <xdr:rowOff>107674</xdr:rowOff>
    </xdr:to>
    <xdr:sp macro="" textlink="">
      <xdr:nvSpPr>
        <xdr:cNvPr id="2" name="1 Akış Çizelgesi: İşlem"/>
        <xdr:cNvSpPr/>
      </xdr:nvSpPr>
      <xdr:spPr>
        <a:xfrm>
          <a:off x="2236305" y="3743738"/>
          <a:ext cx="1581978" cy="5963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      Defterdar</a:t>
          </a:r>
        </a:p>
      </xdr:txBody>
    </xdr:sp>
    <xdr:clientData/>
  </xdr:twoCellAnchor>
  <xdr:twoCellAnchor>
    <xdr:from>
      <xdr:col>3</xdr:col>
      <xdr:colOff>273325</xdr:colOff>
      <xdr:row>12</xdr:row>
      <xdr:rowOff>149086</xdr:rowOff>
    </xdr:from>
    <xdr:to>
      <xdr:col>5</xdr:col>
      <xdr:colOff>281608</xdr:colOff>
      <xdr:row>14</xdr:row>
      <xdr:rowOff>215347</xdr:rowOff>
    </xdr:to>
    <xdr:sp macro="" textlink="">
      <xdr:nvSpPr>
        <xdr:cNvPr id="4" name="1 Akış Çizelgesi: İşlem"/>
        <xdr:cNvSpPr/>
      </xdr:nvSpPr>
      <xdr:spPr>
        <a:xfrm>
          <a:off x="2335695" y="2874064"/>
          <a:ext cx="1383196"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289890</xdr:colOff>
      <xdr:row>3</xdr:row>
      <xdr:rowOff>66261</xdr:rowOff>
    </xdr:from>
    <xdr:to>
      <xdr:col>5</xdr:col>
      <xdr:colOff>290835</xdr:colOff>
      <xdr:row>5</xdr:row>
      <xdr:rowOff>184552</xdr:rowOff>
    </xdr:to>
    <xdr:sp macro="" textlink="">
      <xdr:nvSpPr>
        <xdr:cNvPr id="6" name="1 Akış Çizelgesi: İşlem"/>
        <xdr:cNvSpPr/>
      </xdr:nvSpPr>
      <xdr:spPr>
        <a:xfrm>
          <a:off x="2352260" y="853109"/>
          <a:ext cx="1375858" cy="5489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Görevli</a:t>
          </a:r>
        </a:p>
      </xdr:txBody>
    </xdr:sp>
    <xdr:clientData/>
  </xdr:twoCellAnchor>
  <xdr:twoCellAnchor>
    <xdr:from>
      <xdr:col>3</xdr:col>
      <xdr:colOff>289891</xdr:colOff>
      <xdr:row>8</xdr:row>
      <xdr:rowOff>1</xdr:rowOff>
    </xdr:from>
    <xdr:to>
      <xdr:col>5</xdr:col>
      <xdr:colOff>289891</xdr:colOff>
      <xdr:row>10</xdr:row>
      <xdr:rowOff>190499</xdr:rowOff>
    </xdr:to>
    <xdr:sp macro="" textlink="">
      <xdr:nvSpPr>
        <xdr:cNvPr id="7" name="1 Akış Çizelgesi: İşlem"/>
        <xdr:cNvSpPr/>
      </xdr:nvSpPr>
      <xdr:spPr>
        <a:xfrm>
          <a:off x="2352261" y="1863588"/>
          <a:ext cx="1374913" cy="6211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Sorumlusu</a:t>
          </a:r>
        </a:p>
      </xdr:txBody>
    </xdr:sp>
    <xdr:clientData/>
  </xdr:twoCellAnchor>
  <xdr:twoCellAnchor>
    <xdr:from>
      <xdr:col>4</xdr:col>
      <xdr:colOff>289892</xdr:colOff>
      <xdr:row>5</xdr:row>
      <xdr:rowOff>184552</xdr:rowOff>
    </xdr:from>
    <xdr:to>
      <xdr:col>4</xdr:col>
      <xdr:colOff>290363</xdr:colOff>
      <xdr:row>8</xdr:row>
      <xdr:rowOff>1</xdr:rowOff>
    </xdr:to>
    <xdr:cxnSp macro="">
      <xdr:nvCxnSpPr>
        <xdr:cNvPr id="26" name="Düz Ok Bağlayıcısı 25"/>
        <xdr:cNvCxnSpPr>
          <a:stCxn id="6" idx="2"/>
          <a:endCxn id="7" idx="0"/>
        </xdr:cNvCxnSpPr>
      </xdr:nvCxnSpPr>
      <xdr:spPr>
        <a:xfrm flipH="1">
          <a:off x="3039718" y="1402095"/>
          <a:ext cx="471" cy="4614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277467</xdr:colOff>
      <xdr:row>10</xdr:row>
      <xdr:rowOff>190499</xdr:rowOff>
    </xdr:from>
    <xdr:to>
      <xdr:col>4</xdr:col>
      <xdr:colOff>289892</xdr:colOff>
      <xdr:row>12</xdr:row>
      <xdr:rowOff>149086</xdr:rowOff>
    </xdr:to>
    <xdr:cxnSp macro="">
      <xdr:nvCxnSpPr>
        <xdr:cNvPr id="28" name="Düz Ok Bağlayıcısı 27"/>
        <xdr:cNvCxnSpPr>
          <a:stCxn id="7" idx="2"/>
          <a:endCxn id="4" idx="0"/>
        </xdr:cNvCxnSpPr>
      </xdr:nvCxnSpPr>
      <xdr:spPr>
        <a:xfrm flipH="1">
          <a:off x="3027293" y="2484782"/>
          <a:ext cx="12425" cy="389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277467</xdr:colOff>
      <xdr:row>14</xdr:row>
      <xdr:rowOff>215347</xdr:rowOff>
    </xdr:from>
    <xdr:to>
      <xdr:col>4</xdr:col>
      <xdr:colOff>277468</xdr:colOff>
      <xdr:row>16</xdr:row>
      <xdr:rowOff>157368</xdr:rowOff>
    </xdr:to>
    <xdr:cxnSp macro="">
      <xdr:nvCxnSpPr>
        <xdr:cNvPr id="30" name="Düz Ok Bağlayıcısı 29"/>
        <xdr:cNvCxnSpPr>
          <a:stCxn id="4" idx="2"/>
          <a:endCxn id="2" idx="0"/>
        </xdr:cNvCxnSpPr>
      </xdr:nvCxnSpPr>
      <xdr:spPr>
        <a:xfrm>
          <a:off x="3027293" y="3371021"/>
          <a:ext cx="1" cy="3727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1077</v>
      </c>
    </row>
    <row r="4" spans="1:256">
      <c r="A4" s="53" t="s">
        <v>775</v>
      </c>
      <c r="B4" s="37" t="s">
        <v>441</v>
      </c>
      <c r="C4" s="43" t="s">
        <v>1056</v>
      </c>
    </row>
    <row r="5" spans="1:256">
      <c r="A5" s="53" t="s">
        <v>776</v>
      </c>
      <c r="B5" s="37" t="s">
        <v>440</v>
      </c>
      <c r="C5" s="116" t="s">
        <v>1055</v>
      </c>
    </row>
    <row r="6" spans="1:256" ht="38.25">
      <c r="A6" s="53" t="s">
        <v>777</v>
      </c>
      <c r="B6" s="37" t="s">
        <v>772</v>
      </c>
      <c r="C6" s="44" t="s">
        <v>1092</v>
      </c>
    </row>
    <row r="7" spans="1:256" ht="25.5">
      <c r="A7" s="53" t="s">
        <v>778</v>
      </c>
      <c r="B7" s="37" t="s">
        <v>773</v>
      </c>
      <c r="C7" s="44" t="s">
        <v>1078</v>
      </c>
    </row>
    <row r="9" spans="1:256" s="52"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6" t="s">
        <v>42</v>
      </c>
      <c r="B12" s="127"/>
      <c r="C12" s="128"/>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topLeftCell="A3" zoomScale="145" zoomScaleNormal="100" zoomScaleSheetLayoutView="145" workbookViewId="0">
      <selection activeCell="B9" sqref="B9"/>
    </sheetView>
  </sheetViews>
  <sheetFormatPr defaultRowHeight="15"/>
  <cols>
    <col min="1" max="1" width="5" style="12" customWidth="1"/>
    <col min="2" max="2" width="78" style="12" customWidth="1"/>
    <col min="3" max="16384" width="9" style="2"/>
  </cols>
  <sheetData>
    <row r="1" spans="1:3">
      <c r="A1" s="1" t="s">
        <v>784</v>
      </c>
      <c r="B1" s="13" t="str">
        <f>IF('1_GO'!C3="","",'1_GO'!C3)</f>
        <v>Defterdarlık Personel İşlemleri</v>
      </c>
      <c r="C1" s="35" t="s">
        <v>808</v>
      </c>
    </row>
    <row r="2" spans="1:3">
      <c r="A2" s="1" t="s">
        <v>786</v>
      </c>
      <c r="B2" s="4" t="str">
        <f>IF('1_GO'!C4="","",'1_GO'!C4)</f>
        <v>Özlük İşlemleri</v>
      </c>
    </row>
    <row r="3" spans="1:3">
      <c r="A3" s="1" t="s">
        <v>785</v>
      </c>
      <c r="B3" s="5" t="str">
        <f>IF('1_GO'!C5="","",'1_GO'!C5)</f>
        <v>Terfi İşlemleri Süreci</v>
      </c>
    </row>
    <row r="4" spans="1:3">
      <c r="A4" s="2"/>
      <c r="B4" s="2"/>
    </row>
    <row r="5" spans="1:3" ht="21.75">
      <c r="A5" s="6" t="s">
        <v>445</v>
      </c>
      <c r="B5" s="8"/>
    </row>
    <row r="6" spans="1:3">
      <c r="A6" s="9"/>
      <c r="B6" s="11"/>
    </row>
    <row r="7" spans="1:3">
      <c r="A7" s="3"/>
      <c r="B7" s="2"/>
    </row>
    <row r="8" spans="1:3">
      <c r="A8" s="1" t="s">
        <v>782</v>
      </c>
      <c r="B8" s="1" t="s">
        <v>802</v>
      </c>
    </row>
    <row r="9" spans="1:3">
      <c r="A9" s="113" t="s">
        <v>1065</v>
      </c>
      <c r="B9" s="113" t="s">
        <v>1085</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110" zoomScaleNormal="100" zoomScaleSheetLayoutView="11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8" t="str">
        <f>IF('1_GO'!C3="","",'1_GO'!C3)</f>
        <v>Defterdarlık Personel İşlemleri</v>
      </c>
      <c r="C1" s="149"/>
      <c r="D1" s="35" t="s">
        <v>808</v>
      </c>
    </row>
    <row r="2" spans="1:4">
      <c r="A2" s="1" t="s">
        <v>786</v>
      </c>
      <c r="B2" s="150" t="str">
        <f>IF('1_GO'!C4="","",'1_GO'!C4)</f>
        <v>Özlük İşlemleri</v>
      </c>
      <c r="C2" s="151"/>
    </row>
    <row r="3" spans="1:4">
      <c r="A3" s="1" t="s">
        <v>785</v>
      </c>
      <c r="B3" s="152" t="str">
        <f>IF('1_GO'!C5="","",'1_GO'!C5)</f>
        <v>Terfi İşlemleri Süreci</v>
      </c>
      <c r="C3" s="15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1066</v>
      </c>
      <c r="C9" s="12" t="s">
        <v>1094</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45" zoomScaleNormal="100" zoomScaleSheetLayoutView="145"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Defterdarlık Personel İşlemleri</v>
      </c>
      <c r="C1" s="35" t="s">
        <v>808</v>
      </c>
    </row>
    <row r="2" spans="1:3">
      <c r="A2" s="1" t="s">
        <v>786</v>
      </c>
      <c r="B2" s="4" t="str">
        <f>IF('1_GO'!C4="","",'1_GO'!C4)</f>
        <v>Özlük İşlemleri</v>
      </c>
    </row>
    <row r="3" spans="1:3">
      <c r="A3" s="1" t="s">
        <v>785</v>
      </c>
      <c r="B3" s="5" t="str">
        <f>IF('1_GO'!C5="","",'1_GO'!C5)</f>
        <v>Terfi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1067</v>
      </c>
    </row>
    <row r="10" spans="1:3">
      <c r="A10" s="12">
        <v>2</v>
      </c>
      <c r="B10" s="12" t="s">
        <v>1068</v>
      </c>
    </row>
    <row r="11" spans="1:3">
      <c r="A11" s="12">
        <v>3</v>
      </c>
      <c r="B11" s="12" t="s">
        <v>1086</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60" zoomScaleNormal="100" zoomScaleSheetLayoutView="160" workbookViewId="0">
      <selection activeCell="B11" sqref="B11"/>
    </sheetView>
  </sheetViews>
  <sheetFormatPr defaultRowHeight="15"/>
  <cols>
    <col min="1" max="1" width="5" style="12" customWidth="1"/>
    <col min="2" max="2" width="90.625" style="12" customWidth="1"/>
    <col min="3" max="16384" width="9" style="2"/>
  </cols>
  <sheetData>
    <row r="1" spans="1:3">
      <c r="A1" s="1" t="s">
        <v>784</v>
      </c>
      <c r="B1" s="13" t="str">
        <f>IF('1_GO'!C3="","",'1_GO'!C3)</f>
        <v>Defterdarlık Personel İşlemleri</v>
      </c>
      <c r="C1" s="35" t="s">
        <v>808</v>
      </c>
    </row>
    <row r="2" spans="1:3">
      <c r="A2" s="1" t="s">
        <v>786</v>
      </c>
      <c r="B2" s="4" t="str">
        <f>IF('1_GO'!C4="","",'1_GO'!C4)</f>
        <v>Özlük İşlemleri</v>
      </c>
    </row>
    <row r="3" spans="1:3">
      <c r="A3" s="1" t="s">
        <v>785</v>
      </c>
      <c r="B3" s="5" t="str">
        <f>IF('1_GO'!C5="","",'1_GO'!C5)</f>
        <v>Terfi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1087</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1"/>
  <sheetViews>
    <sheetView view="pageBreakPreview" zoomScale="80" zoomScaleNormal="85" zoomScaleSheetLayoutView="80" workbookViewId="0">
      <pane xSplit="4" ySplit="8" topLeftCell="E11" activePane="bottomRight" state="frozen"/>
      <selection pane="topRight" activeCell="E1" sqref="E1"/>
      <selection pane="bottomLeft" activeCell="A10" sqref="A10"/>
      <selection pane="bottomRight" activeCell="G14" sqref="G1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tr">
        <f>IF('1_GO'!C3="","",'1_GO'!C3)</f>
        <v>Defterdarlık Personel İşlemleri</v>
      </c>
      <c r="C1" s="154"/>
      <c r="D1" s="154"/>
      <c r="E1" s="35" t="s">
        <v>808</v>
      </c>
      <c r="F1" s="14"/>
      <c r="G1" s="14"/>
      <c r="H1" s="14"/>
      <c r="I1" s="14"/>
      <c r="J1" s="14"/>
      <c r="K1" s="14"/>
      <c r="L1" s="14"/>
      <c r="M1" s="14"/>
    </row>
    <row r="2" spans="1:13">
      <c r="A2" s="1" t="s">
        <v>786</v>
      </c>
      <c r="B2" s="155" t="str">
        <f>IF('1_GO'!C4="","",'1_GO'!C4)</f>
        <v>Özlük İşlemleri</v>
      </c>
      <c r="C2" s="155"/>
      <c r="D2" s="155"/>
      <c r="E2" s="14"/>
      <c r="F2" s="14"/>
      <c r="G2" s="14"/>
      <c r="H2" s="14"/>
      <c r="I2" s="14"/>
      <c r="J2" s="14"/>
      <c r="K2" s="14"/>
      <c r="L2" s="14"/>
      <c r="M2" s="14"/>
    </row>
    <row r="3" spans="1:13">
      <c r="A3" s="1" t="s">
        <v>785</v>
      </c>
      <c r="B3" s="156" t="str">
        <f>IF('1_GO'!C5="","",'1_GO'!C5)</f>
        <v>Terfi İşlemleri Süreci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5.75">
      <c r="A9" s="30">
        <v>1</v>
      </c>
      <c r="B9" s="30" t="s">
        <v>1069</v>
      </c>
      <c r="C9" s="30" t="s">
        <v>1095</v>
      </c>
      <c r="D9" s="30" t="s">
        <v>1070</v>
      </c>
      <c r="E9" s="30" t="s">
        <v>1082</v>
      </c>
      <c r="G9" s="30" t="s">
        <v>1107</v>
      </c>
      <c r="I9" s="106"/>
      <c r="K9" s="30" t="s">
        <v>1101</v>
      </c>
      <c r="L9" s="30" t="s">
        <v>1101</v>
      </c>
      <c r="M9" s="108" t="s">
        <v>820</v>
      </c>
    </row>
    <row r="10" spans="1:13" ht="45.75" customHeight="1">
      <c r="A10" s="30">
        <v>2</v>
      </c>
      <c r="B10" s="30" t="s">
        <v>1096</v>
      </c>
      <c r="C10" s="30" t="s">
        <v>1097</v>
      </c>
      <c r="D10" s="30" t="s">
        <v>1070</v>
      </c>
      <c r="E10" s="30" t="s">
        <v>1082</v>
      </c>
      <c r="I10" s="106"/>
      <c r="J10" s="30" t="s">
        <v>1063</v>
      </c>
      <c r="K10" s="30" t="s">
        <v>1101</v>
      </c>
      <c r="L10" s="30" t="s">
        <v>1101</v>
      </c>
      <c r="M10" s="108"/>
    </row>
    <row r="11" spans="1:13" ht="96" customHeight="1">
      <c r="A11" s="30">
        <v>3</v>
      </c>
      <c r="B11" s="119" t="s">
        <v>1104</v>
      </c>
      <c r="C11" s="121" t="s">
        <v>1105</v>
      </c>
      <c r="D11" s="30" t="s">
        <v>1070</v>
      </c>
      <c r="E11" s="30" t="s">
        <v>1083</v>
      </c>
      <c r="F11" s="30" t="s">
        <v>1106</v>
      </c>
      <c r="G11" s="30" t="s">
        <v>1107</v>
      </c>
      <c r="H11" s="30" t="s">
        <v>1071</v>
      </c>
      <c r="I11" s="106"/>
      <c r="K11" s="30" t="s">
        <v>1101</v>
      </c>
      <c r="L11" s="30" t="s">
        <v>1101</v>
      </c>
      <c r="M11" s="108" t="s">
        <v>820</v>
      </c>
    </row>
    <row r="12" spans="1:13" ht="66.75" customHeight="1">
      <c r="A12" s="30">
        <v>4</v>
      </c>
      <c r="B12" s="121" t="s">
        <v>1098</v>
      </c>
      <c r="C12" s="119" t="s">
        <v>1099</v>
      </c>
      <c r="D12" s="30" t="s">
        <v>1070</v>
      </c>
      <c r="E12" s="30" t="s">
        <v>1083</v>
      </c>
      <c r="M12" s="108" t="s">
        <v>820</v>
      </c>
    </row>
    <row r="13" spans="1:13" ht="51.75">
      <c r="A13" s="30">
        <v>5</v>
      </c>
      <c r="B13" s="120" t="s">
        <v>1100</v>
      </c>
      <c r="C13" s="122" t="s">
        <v>1100</v>
      </c>
      <c r="D13" s="30" t="s">
        <v>1070</v>
      </c>
      <c r="E13" s="30" t="s">
        <v>1083</v>
      </c>
      <c r="M13" s="108" t="s">
        <v>820</v>
      </c>
    </row>
    <row r="14" spans="1:13">
      <c r="A14" s="30"/>
      <c r="M14" s="108" t="s">
        <v>820</v>
      </c>
    </row>
    <row r="15" spans="1:13">
      <c r="A15" s="30"/>
      <c r="M15" s="108" t="s">
        <v>820</v>
      </c>
    </row>
    <row r="16" spans="1:13" ht="15" customHeight="1">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c r="A26" s="30"/>
      <c r="M26" s="108" t="s">
        <v>820</v>
      </c>
    </row>
    <row r="27" spans="1:13" ht="18" thickBot="1">
      <c r="A27" s="30"/>
      <c r="M27" s="108" t="s">
        <v>820</v>
      </c>
    </row>
    <row r="28" spans="1:13" ht="18" thickBot="1">
      <c r="A28" s="157" t="s">
        <v>1052</v>
      </c>
      <c r="B28" s="158"/>
      <c r="C28" s="159"/>
      <c r="D28" s="114"/>
      <c r="E28" s="157" t="s">
        <v>1053</v>
      </c>
      <c r="F28" s="158"/>
      <c r="G28" s="158"/>
      <c r="H28" s="158"/>
      <c r="I28" s="159"/>
      <c r="J28" s="114"/>
      <c r="K28" s="114"/>
      <c r="L28" s="160"/>
      <c r="M28" s="114"/>
    </row>
    <row r="29" spans="1:13">
      <c r="A29" s="162" t="s">
        <v>1102</v>
      </c>
      <c r="B29" s="163"/>
      <c r="C29" s="164"/>
      <c r="D29" s="114"/>
      <c r="E29" s="162" t="s">
        <v>1103</v>
      </c>
      <c r="F29" s="163"/>
      <c r="G29" s="163"/>
      <c r="H29" s="163"/>
      <c r="I29" s="164"/>
      <c r="J29" s="114"/>
      <c r="K29" s="114"/>
      <c r="L29" s="161"/>
      <c r="M29" s="114"/>
    </row>
    <row r="30" spans="1:13" ht="18" thickBot="1">
      <c r="A30" s="165"/>
      <c r="B30" s="166"/>
      <c r="C30" s="167"/>
      <c r="D30" s="114"/>
      <c r="E30" s="165"/>
      <c r="F30" s="166"/>
      <c r="G30" s="166"/>
      <c r="H30" s="166"/>
      <c r="I30" s="167"/>
      <c r="J30" s="114"/>
      <c r="K30" s="114"/>
      <c r="L30" s="161"/>
      <c r="M30" s="114"/>
    </row>
    <row r="31" spans="1:13">
      <c r="A31" s="112"/>
      <c r="B31" s="112"/>
      <c r="C31" s="112"/>
      <c r="D31" s="112"/>
      <c r="E31" s="112"/>
      <c r="F31" s="112"/>
      <c r="G31" s="112"/>
      <c r="H31" s="112"/>
      <c r="I31" s="112"/>
      <c r="J31" s="112"/>
      <c r="K31" s="112"/>
      <c r="L31" s="112"/>
      <c r="M31" s="115"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c r="A47" s="30"/>
      <c r="M47" s="108" t="s">
        <v>820</v>
      </c>
    </row>
    <row r="48" spans="1:13" ht="18" thickBot="1">
      <c r="A48" s="30"/>
      <c r="M48" s="108" t="s">
        <v>820</v>
      </c>
    </row>
    <row r="49" spans="1:13" ht="18" thickBot="1">
      <c r="A49" s="157" t="s">
        <v>1052</v>
      </c>
      <c r="B49" s="158"/>
      <c r="C49" s="159"/>
      <c r="D49" s="114"/>
      <c r="E49" s="157" t="s">
        <v>1053</v>
      </c>
      <c r="F49" s="158"/>
      <c r="G49" s="158"/>
      <c r="H49" s="158"/>
      <c r="I49" s="159"/>
      <c r="J49" s="114"/>
      <c r="K49" s="114"/>
      <c r="L49" s="160"/>
      <c r="M49" s="114"/>
    </row>
    <row r="50" spans="1:13">
      <c r="A50" s="162"/>
      <c r="B50" s="163"/>
      <c r="C50" s="164"/>
      <c r="D50" s="114"/>
      <c r="E50" s="162"/>
      <c r="F50" s="163"/>
      <c r="G50" s="163"/>
      <c r="H50" s="163"/>
      <c r="I50" s="164"/>
      <c r="J50" s="114"/>
      <c r="K50" s="114"/>
      <c r="L50" s="161"/>
      <c r="M50" s="114"/>
    </row>
    <row r="51" spans="1:13" ht="18" thickBot="1">
      <c r="A51" s="165"/>
      <c r="B51" s="166"/>
      <c r="C51" s="167"/>
      <c r="D51" s="114"/>
      <c r="E51" s="165"/>
      <c r="F51" s="166"/>
      <c r="G51" s="166"/>
      <c r="H51" s="166"/>
      <c r="I51" s="167"/>
      <c r="J51" s="114"/>
      <c r="K51" s="114"/>
      <c r="L51" s="161"/>
      <c r="M51" s="114"/>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c r="A68" s="30"/>
      <c r="M68" s="108" t="s">
        <v>820</v>
      </c>
    </row>
    <row r="69" spans="1:13" ht="18" thickBot="1">
      <c r="A69" s="30"/>
      <c r="M69" s="108" t="s">
        <v>820</v>
      </c>
    </row>
    <row r="70" spans="1:13" ht="18" thickBot="1">
      <c r="A70" s="157" t="s">
        <v>1052</v>
      </c>
      <c r="B70" s="158"/>
      <c r="C70" s="159"/>
      <c r="D70" s="114"/>
      <c r="E70" s="157" t="s">
        <v>1053</v>
      </c>
      <c r="F70" s="158"/>
      <c r="G70" s="158"/>
      <c r="H70" s="158"/>
      <c r="I70" s="159"/>
      <c r="J70" s="114"/>
      <c r="K70" s="114"/>
      <c r="L70" s="160"/>
      <c r="M70" s="114"/>
    </row>
    <row r="71" spans="1:13">
      <c r="A71" s="162"/>
      <c r="B71" s="163"/>
      <c r="C71" s="164"/>
      <c r="D71" s="114"/>
      <c r="E71" s="162"/>
      <c r="F71" s="163"/>
      <c r="G71" s="163"/>
      <c r="H71" s="163"/>
      <c r="I71" s="164"/>
      <c r="J71" s="114"/>
      <c r="K71" s="114"/>
      <c r="L71" s="161"/>
      <c r="M71" s="114"/>
    </row>
    <row r="72" spans="1:13" ht="18" thickBot="1">
      <c r="A72" s="165"/>
      <c r="B72" s="166"/>
      <c r="C72" s="167"/>
      <c r="D72" s="114"/>
      <c r="E72" s="165"/>
      <c r="F72" s="166"/>
      <c r="G72" s="166"/>
      <c r="H72" s="166"/>
      <c r="I72" s="167"/>
      <c r="J72" s="114"/>
      <c r="K72" s="114"/>
      <c r="L72" s="161"/>
      <c r="M72" s="1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sheetData>
  <sheetProtection selectLockedCells="1"/>
  <autoFilter ref="A8:M8"/>
  <mergeCells count="18">
    <mergeCell ref="A70:C70"/>
    <mergeCell ref="E70:I70"/>
    <mergeCell ref="L70:L72"/>
    <mergeCell ref="A71:C72"/>
    <mergeCell ref="E71:I72"/>
    <mergeCell ref="L49:L51"/>
    <mergeCell ref="A50:C51"/>
    <mergeCell ref="E50:I51"/>
    <mergeCell ref="A28:C28"/>
    <mergeCell ref="A29:C30"/>
    <mergeCell ref="E28:I28"/>
    <mergeCell ref="E29:I30"/>
    <mergeCell ref="L28:L30"/>
    <mergeCell ref="B1:D1"/>
    <mergeCell ref="B2:D2"/>
    <mergeCell ref="B3:D3"/>
    <mergeCell ref="A49:C49"/>
    <mergeCell ref="E49:I49"/>
  </mergeCells>
  <phoneticPr fontId="35" type="noConversion"/>
  <conditionalFormatting sqref="B1:B3">
    <cfRule type="containsBlanks" dxfId="8" priority="4">
      <formula>LEN(TRIM(B1))=0</formula>
    </cfRule>
  </conditionalFormatting>
  <conditionalFormatting sqref="A4232:M65439 A31:M48 A52:M69 A14:M27 A11:A13 A9:M10 D11:M13">
    <cfRule type="containsBlanks" dxfId="7" priority="3">
      <formula>LEN(TRIM(A9))=0</formula>
    </cfRule>
  </conditionalFormatting>
  <dataValidations count="2">
    <dataValidation type="list" allowBlank="1" showInputMessage="1" showErrorMessage="1" sqref="M9:M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51" max="12"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130" zoomScaleNormal="100" zoomScaleSheetLayoutView="130" workbookViewId="0">
      <pane ySplit="8" topLeftCell="A9" activePane="bottomLeft" state="frozen"/>
      <selection pane="bottomLeft" activeCell="E13" sqref="E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tr">
        <f>IF('1_GO'!C3="","",'1_GO'!C3)</f>
        <v>Defterdarlık Personel İşlemleri</v>
      </c>
      <c r="C1" s="154"/>
      <c r="D1" s="154"/>
      <c r="E1" s="35" t="s">
        <v>808</v>
      </c>
      <c r="F1" s="14"/>
    </row>
    <row r="2" spans="1:6">
      <c r="A2" s="1" t="s">
        <v>786</v>
      </c>
      <c r="B2" s="155" t="str">
        <f>IF('1_GO'!C4="","",'1_GO'!C4)</f>
        <v>Özlük İşlemleri</v>
      </c>
      <c r="C2" s="155"/>
      <c r="D2" s="155"/>
      <c r="E2" s="14"/>
      <c r="F2" s="14"/>
    </row>
    <row r="3" spans="1:6">
      <c r="A3" s="1" t="s">
        <v>785</v>
      </c>
      <c r="B3" s="156" t="str">
        <f>IF('1_GO'!C5="","",'1_GO'!C5)</f>
        <v>Terfi İşlemleri Süreci</v>
      </c>
      <c r="C3" s="156"/>
      <c r="D3" s="156"/>
      <c r="E3" s="14"/>
      <c r="F3" s="14"/>
    </row>
    <row r="4" spans="1:6">
      <c r="A4" s="2"/>
      <c r="B4" s="2"/>
      <c r="C4" s="2"/>
      <c r="D4" s="14"/>
      <c r="E4" s="14"/>
      <c r="F4" s="14"/>
    </row>
    <row r="5" spans="1:6" ht="21.75">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1079</v>
      </c>
      <c r="C9" s="30" t="s">
        <v>1080</v>
      </c>
      <c r="D9" s="30" t="s">
        <v>1072</v>
      </c>
      <c r="E9" s="30" t="s">
        <v>1073</v>
      </c>
      <c r="F9" s="30" t="s">
        <v>1074</v>
      </c>
    </row>
    <row r="10" spans="1:6">
      <c r="A10" s="29">
        <v>2</v>
      </c>
      <c r="B10" s="30" t="s">
        <v>1080</v>
      </c>
      <c r="C10" s="30" t="s">
        <v>1081</v>
      </c>
      <c r="D10" s="30" t="s">
        <v>1075</v>
      </c>
      <c r="E10" s="30" t="s">
        <v>1073</v>
      </c>
      <c r="F10" s="30" t="s">
        <v>1076</v>
      </c>
    </row>
    <row r="11" spans="1:6">
      <c r="A11" s="29">
        <v>3</v>
      </c>
      <c r="B11" s="30" t="s">
        <v>1081</v>
      </c>
      <c r="C11" s="30" t="s">
        <v>1059</v>
      </c>
      <c r="D11" s="30" t="s">
        <v>1072</v>
      </c>
      <c r="E11" s="30" t="s">
        <v>1073</v>
      </c>
      <c r="F11" s="30" t="s">
        <v>1076</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25">
    <cfRule type="containsBlanks" dxfId="5" priority="1">
      <formula>LEN(TRIM(A9))=0</formula>
    </cfRule>
  </conditionalFormatting>
  <dataValidations count="4">
    <dataValidation type="list" allowBlank="1" showInputMessage="1" showErrorMessage="1" sqref="D814:D65525">
      <formula1>"Sürecin İşleyişi,Malzeme/Ekipman,Yazılım,İnsan Kaynağı"</formula1>
    </dataValidation>
    <dataValidation type="list" allowBlank="1" showInputMessage="1" showErrorMessage="1" sqref="D9:D813">
      <formula1>"Sözlü,Yazılı,Yazılım Aracılığı İle,Raporlama"</formula1>
    </dataValidation>
    <dataValidation type="list" allowBlank="1" showInputMessage="1" showErrorMessage="1" sqref="F9:F2487">
      <formula1>"Rapor Verme,Rapor Alma,Bilgi Verme,Bilgi Alma,Onay Alma,Onay Verme"</formula1>
    </dataValidation>
    <dataValidation type="list" allowBlank="1" showInputMessage="1" showErrorMessage="1" sqref="E9:E38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0" zoomScale="115" zoomScaleNormal="120" zoomScaleSheetLayoutView="115" zoomScalePageLayoutView="120" workbookViewId="0">
      <selection activeCell="H10" sqref="H10"/>
    </sheetView>
  </sheetViews>
  <sheetFormatPr defaultRowHeight="17.25"/>
  <sheetData>
    <row r="1" spans="1:11" ht="27.75">
      <c r="A1" s="147" t="s">
        <v>1088</v>
      </c>
      <c r="B1" s="147"/>
      <c r="C1" s="147"/>
      <c r="D1" s="147"/>
      <c r="E1" s="147"/>
      <c r="F1" s="147"/>
      <c r="G1" s="147"/>
      <c r="H1" s="14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115" zoomScaleNormal="100" zoomScaleSheetLayoutView="115" workbookViewId="0">
      <pane ySplit="9" topLeftCell="A10"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4" t="str">
        <f>IF('1_GO'!C3="","",'1_GO'!C3)</f>
        <v>Defterdarlık Personel İşlemleri</v>
      </c>
      <c r="C1" s="154"/>
      <c r="D1" s="154"/>
      <c r="E1" s="35" t="s">
        <v>808</v>
      </c>
      <c r="F1" s="14"/>
      <c r="G1" s="14"/>
    </row>
    <row r="2" spans="1:7">
      <c r="A2" s="1" t="s">
        <v>786</v>
      </c>
      <c r="B2" s="155" t="str">
        <f>IF('1_GO'!C4="","",'1_GO'!C4)</f>
        <v>Özlük İşlemleri</v>
      </c>
      <c r="C2" s="155"/>
      <c r="D2" s="155"/>
      <c r="E2" s="14"/>
      <c r="F2" s="14"/>
      <c r="G2" s="14"/>
    </row>
    <row r="3" spans="1:7">
      <c r="A3" s="1" t="s">
        <v>785</v>
      </c>
      <c r="B3" s="156" t="str">
        <f>IF('1_GO'!C5="","",'1_GO'!C5)</f>
        <v>Terfi İşlemleri Süreci</v>
      </c>
      <c r="C3" s="156"/>
      <c r="D3" s="15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A4" zoomScaleNormal="100" zoomScaleSheetLayoutView="100" workbookViewId="0">
      <selection activeCell="B14" sqref="B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Defterdarlık Personel İşlemleri</v>
      </c>
      <c r="C1" s="154"/>
      <c r="D1" s="154"/>
      <c r="E1" s="35" t="s">
        <v>808</v>
      </c>
      <c r="F1" s="14"/>
    </row>
    <row r="2" spans="1:6">
      <c r="A2" s="1" t="s">
        <v>786</v>
      </c>
      <c r="B2" s="155" t="str">
        <f>IF('1_GO'!C4="","",'1_GO'!C4)</f>
        <v>Özlük İşlemleri</v>
      </c>
      <c r="C2" s="155"/>
      <c r="D2" s="155"/>
      <c r="E2" s="14"/>
      <c r="F2" s="14"/>
    </row>
    <row r="3" spans="1:6">
      <c r="A3" s="1" t="s">
        <v>785</v>
      </c>
      <c r="B3" s="156" t="str">
        <f>IF('1_GO'!C5="","",'1_GO'!C5)</f>
        <v>Terfi İşlemleri Süreci</v>
      </c>
      <c r="C3" s="156"/>
      <c r="D3" s="15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1089</v>
      </c>
      <c r="C10" s="29">
        <v>4882139031</v>
      </c>
      <c r="D10" s="118" t="s">
        <v>1090</v>
      </c>
      <c r="E10" s="29" t="s">
        <v>1057</v>
      </c>
      <c r="F10" s="29" t="s">
        <v>1091</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59"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 sqref="B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5" t="s">
        <v>104</v>
      </c>
      <c r="D1" s="135"/>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2" t="s">
        <v>101</v>
      </c>
      <c r="C36" s="132"/>
      <c r="D36" s="132"/>
      <c r="E36" s="132"/>
      <c r="F36" s="132"/>
      <c r="G36" s="132"/>
      <c r="H36" s="132"/>
      <c r="I36" s="132"/>
      <c r="J36" s="132"/>
      <c r="K36" s="132"/>
      <c r="L36" s="57"/>
      <c r="M36" s="57"/>
      <c r="N36" s="57"/>
      <c r="O36" s="57"/>
      <c r="P36" s="57"/>
      <c r="Q36" s="57"/>
    </row>
    <row r="37" spans="2:17">
      <c r="B37" s="136" t="s">
        <v>47</v>
      </c>
      <c r="C37" s="136"/>
      <c r="D37" s="136"/>
      <c r="E37" s="136"/>
      <c r="F37" s="136"/>
      <c r="G37" s="136"/>
      <c r="H37" s="136"/>
      <c r="I37" s="136"/>
      <c r="J37" s="136"/>
      <c r="K37" s="13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6" t="s">
        <v>102</v>
      </c>
      <c r="C40" s="136"/>
      <c r="D40" s="136"/>
      <c r="E40" s="136"/>
      <c r="F40" s="136"/>
      <c r="G40" s="136"/>
      <c r="H40" s="136"/>
      <c r="I40" s="136"/>
      <c r="J40" s="136"/>
      <c r="K40" s="136"/>
      <c r="L40" s="57"/>
      <c r="M40" s="57"/>
      <c r="N40" s="57"/>
      <c r="O40" s="57"/>
      <c r="P40" s="57"/>
      <c r="Q40" s="57"/>
    </row>
    <row r="41" spans="2:17">
      <c r="B41" s="136" t="s">
        <v>48</v>
      </c>
      <c r="C41" s="136"/>
      <c r="D41" s="136"/>
      <c r="E41" s="136"/>
      <c r="F41" s="136"/>
      <c r="G41" s="136"/>
      <c r="H41" s="136"/>
      <c r="I41" s="136"/>
      <c r="J41" s="136"/>
      <c r="K41" s="13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3" t="s">
        <v>66</v>
      </c>
      <c r="C64" s="13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2" t="s">
        <v>74</v>
      </c>
      <c r="C78" s="132"/>
      <c r="D78" s="132"/>
      <c r="E78" s="132"/>
      <c r="F78" s="132"/>
      <c r="G78" s="132"/>
      <c r="H78" s="132"/>
      <c r="I78" s="132"/>
      <c r="J78" s="132"/>
      <c r="K78" s="132"/>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2" t="s">
        <v>75</v>
      </c>
      <c r="C105" s="132"/>
      <c r="D105" s="132"/>
      <c r="E105" s="132"/>
      <c r="F105" s="132"/>
      <c r="G105" s="132"/>
      <c r="H105" s="132"/>
      <c r="I105" s="132"/>
      <c r="J105" s="132"/>
      <c r="K105" s="132"/>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Normal="120" zoomScaleSheetLayoutView="100" zoomScalePageLayoutView="120" workbookViewId="0">
      <selection activeCell="A35" sqref="A35:XFD37"/>
    </sheetView>
  </sheetViews>
  <sheetFormatPr defaultRowHeight="17.25"/>
  <sheetData>
    <row r="1" spans="1:9">
      <c r="A1" s="137" t="s">
        <v>1084</v>
      </c>
      <c r="B1" s="137"/>
      <c r="C1" s="137"/>
      <c r="D1" s="137"/>
      <c r="E1" s="137"/>
      <c r="F1" s="137"/>
      <c r="G1" s="137"/>
      <c r="H1" s="137"/>
      <c r="I1" s="137"/>
    </row>
    <row r="2" spans="1:9">
      <c r="A2" s="137" t="s">
        <v>1057</v>
      </c>
      <c r="B2" s="137"/>
      <c r="C2" s="137"/>
      <c r="D2" s="137"/>
      <c r="E2" s="137"/>
      <c r="F2" s="137"/>
      <c r="G2" s="137"/>
      <c r="H2" s="137"/>
      <c r="I2" s="137"/>
    </row>
    <row r="3" spans="1:9" ht="27.75">
      <c r="A3" s="147" t="s">
        <v>1058</v>
      </c>
      <c r="B3" s="147"/>
      <c r="C3" s="147"/>
      <c r="D3" s="147"/>
      <c r="E3" s="147"/>
      <c r="F3" s="147"/>
      <c r="G3" s="147"/>
      <c r="H3" s="147"/>
      <c r="I3" s="147"/>
    </row>
    <row r="34" spans="1:9" ht="18" thickBot="1"/>
    <row r="35" spans="1:9">
      <c r="A35" s="138"/>
      <c r="B35" s="139"/>
      <c r="C35" s="139"/>
      <c r="D35" s="140"/>
      <c r="E35" s="138"/>
      <c r="F35" s="139"/>
      <c r="G35" s="139"/>
      <c r="H35" s="139"/>
      <c r="I35" s="140"/>
    </row>
    <row r="36" spans="1:9" ht="18.75" customHeight="1">
      <c r="A36" s="144"/>
      <c r="B36" s="145"/>
      <c r="C36" s="145"/>
      <c r="D36" s="146"/>
      <c r="E36" s="144"/>
      <c r="F36" s="145"/>
      <c r="G36" s="145"/>
      <c r="H36" s="145"/>
      <c r="I36" s="146"/>
    </row>
    <row r="37" spans="1:9" ht="18" thickBot="1">
      <c r="A37" s="141"/>
      <c r="B37" s="142"/>
      <c r="C37" s="142"/>
      <c r="D37" s="143"/>
      <c r="E37" s="141"/>
      <c r="F37" s="142"/>
      <c r="G37" s="142"/>
      <c r="H37" s="142"/>
      <c r="I37" s="143"/>
    </row>
  </sheetData>
  <mergeCells count="9">
    <mergeCell ref="A1:I1"/>
    <mergeCell ref="A2:I2"/>
    <mergeCell ref="A35:D35"/>
    <mergeCell ref="E35:I35"/>
    <mergeCell ref="A37:D37"/>
    <mergeCell ref="E37:I37"/>
    <mergeCell ref="E36:I36"/>
    <mergeCell ref="A36:D36"/>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5" zoomScaleNormal="120" zoomScaleSheetLayoutView="100" zoomScalePageLayoutView="120" workbookViewId="0">
      <selection activeCell="A35" sqref="A35:XFD37"/>
    </sheetView>
  </sheetViews>
  <sheetFormatPr defaultRowHeight="17.25"/>
  <sheetData>
    <row r="1" spans="1:9">
      <c r="A1" s="137" t="s">
        <v>1084</v>
      </c>
      <c r="B1" s="137"/>
      <c r="C1" s="137"/>
      <c r="D1" s="137"/>
      <c r="E1" s="137"/>
      <c r="F1" s="137"/>
      <c r="G1" s="137"/>
      <c r="H1" s="137"/>
      <c r="I1" s="137"/>
    </row>
    <row r="2" spans="1:9">
      <c r="A2" s="137" t="s">
        <v>1057</v>
      </c>
      <c r="B2" s="137"/>
      <c r="C2" s="137"/>
      <c r="D2" s="137"/>
      <c r="E2" s="137"/>
      <c r="F2" s="137"/>
      <c r="G2" s="137"/>
      <c r="H2" s="137"/>
      <c r="I2" s="137"/>
    </row>
    <row r="3" spans="1:9" ht="27.75">
      <c r="A3" s="147" t="s">
        <v>1058</v>
      </c>
      <c r="B3" s="147"/>
      <c r="C3" s="147"/>
      <c r="D3" s="147"/>
      <c r="E3" s="147"/>
      <c r="F3" s="147"/>
      <c r="G3" s="147"/>
      <c r="H3" s="147"/>
      <c r="I3" s="147"/>
    </row>
    <row r="34" spans="1:9" ht="18" thickBot="1"/>
    <row r="35" spans="1:9">
      <c r="A35" s="138"/>
      <c r="B35" s="139"/>
      <c r="C35" s="139"/>
      <c r="D35" s="140"/>
      <c r="E35" s="138"/>
      <c r="F35" s="139"/>
      <c r="G35" s="139"/>
      <c r="H35" s="139"/>
      <c r="I35" s="140"/>
    </row>
    <row r="36" spans="1:9" ht="18.75" customHeight="1">
      <c r="A36" s="144"/>
      <c r="B36" s="145"/>
      <c r="C36" s="145"/>
      <c r="D36" s="146"/>
      <c r="E36" s="144"/>
      <c r="F36" s="145"/>
      <c r="G36" s="145"/>
      <c r="H36" s="145"/>
      <c r="I36" s="146"/>
    </row>
    <row r="37" spans="1:9" ht="18" thickBot="1">
      <c r="A37" s="141"/>
      <c r="B37" s="142"/>
      <c r="C37" s="142"/>
      <c r="D37" s="143"/>
      <c r="E37" s="141"/>
      <c r="F37" s="142"/>
      <c r="G37" s="142"/>
      <c r="H37" s="142"/>
      <c r="I37" s="143"/>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topLeftCell="A4" zoomScale="150" zoomScaleNormal="100" zoomScaleSheetLayoutView="15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8" t="str">
        <f>IF('1_GO'!C3="","",'1_GO'!C3)</f>
        <v>Defterdarlık Personel İşlemleri</v>
      </c>
      <c r="C1" s="149"/>
      <c r="D1" s="35" t="s">
        <v>808</v>
      </c>
    </row>
    <row r="2" spans="1:4">
      <c r="A2" s="1" t="s">
        <v>786</v>
      </c>
      <c r="B2" s="150" t="str">
        <f>IF('1_GO'!C4="","",'1_GO'!C4)</f>
        <v>Özlük İşlemleri</v>
      </c>
      <c r="C2" s="151"/>
    </row>
    <row r="3" spans="1:4">
      <c r="A3" s="1" t="s">
        <v>785</v>
      </c>
      <c r="B3" s="152" t="str">
        <f>IF('1_GO'!C5="","",'1_GO'!C5)</f>
        <v>Terfi İşlemleri Süreci</v>
      </c>
      <c r="C3" s="15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1079</v>
      </c>
      <c r="C9" s="12">
        <v>8</v>
      </c>
    </row>
    <row r="10" spans="1:4">
      <c r="A10" s="12">
        <v>2</v>
      </c>
      <c r="B10" s="12" t="s">
        <v>1080</v>
      </c>
      <c r="C10" s="12">
        <v>1</v>
      </c>
    </row>
    <row r="11" spans="1:4">
      <c r="A11" s="12">
        <v>4</v>
      </c>
      <c r="B11" s="12" t="s">
        <v>1081</v>
      </c>
      <c r="C11" s="12">
        <v>1</v>
      </c>
    </row>
    <row r="12" spans="1:4">
      <c r="A12" s="12">
        <v>6</v>
      </c>
      <c r="B12" s="12" t="s">
        <v>1059</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C65322">
    <cfRule type="containsBlanks" dxfId="28"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45" zoomScaleNormal="100" zoomScaleSheetLayoutView="145" workbookViewId="0">
      <selection activeCell="A9" sqref="A9: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8" t="str">
        <f>IF('1_GO'!C3="","",'1_GO'!C3)</f>
        <v>Defterdarlık Personel İşlemleri</v>
      </c>
      <c r="C1" s="149"/>
      <c r="D1" s="35" t="s">
        <v>808</v>
      </c>
    </row>
    <row r="2" spans="1:4">
      <c r="A2" s="1" t="s">
        <v>786</v>
      </c>
      <c r="B2" s="150" t="str">
        <f>IF('1_GO'!C4="","",'1_GO'!C4)</f>
        <v>Özlük İşlemleri</v>
      </c>
      <c r="C2" s="151"/>
    </row>
    <row r="3" spans="1:4">
      <c r="A3" s="1" t="s">
        <v>785</v>
      </c>
      <c r="B3" s="152" t="str">
        <f>IF('1_GO'!C5="","",'1_GO'!C5)</f>
        <v>Terfi İşlemleri Süreci</v>
      </c>
      <c r="C3" s="153"/>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1060</v>
      </c>
      <c r="C9" s="12">
        <v>1</v>
      </c>
    </row>
    <row r="10" spans="1:4">
      <c r="A10" s="12">
        <v>2</v>
      </c>
      <c r="B10" s="12" t="s">
        <v>1061</v>
      </c>
      <c r="C10" s="12">
        <v>1</v>
      </c>
    </row>
    <row r="11" spans="1:4">
      <c r="A11" s="12">
        <v>3</v>
      </c>
      <c r="B11" s="12" t="s">
        <v>1062</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A9" sqref="A9:B9"/>
    </sheetView>
  </sheetViews>
  <sheetFormatPr defaultRowHeight="15"/>
  <cols>
    <col min="1" max="1" width="5" style="12" customWidth="1"/>
    <col min="2" max="2" width="71.375" style="12" customWidth="1"/>
    <col min="3" max="16384" width="9" style="2"/>
  </cols>
  <sheetData>
    <row r="1" spans="1:3">
      <c r="A1" s="1" t="s">
        <v>784</v>
      </c>
      <c r="B1" s="13" t="str">
        <f>IF('1_GO'!C3="","",'1_GO'!C3)</f>
        <v>Defterdarlık Personel İşlemleri</v>
      </c>
      <c r="C1" s="35" t="s">
        <v>808</v>
      </c>
    </row>
    <row r="2" spans="1:3">
      <c r="A2" s="1" t="s">
        <v>786</v>
      </c>
      <c r="B2" s="4" t="str">
        <f>IF('1_GO'!C4="","",'1_GO'!C4)</f>
        <v>Özlük İşlemleri</v>
      </c>
    </row>
    <row r="3" spans="1:3">
      <c r="A3" s="1" t="s">
        <v>785</v>
      </c>
      <c r="B3" s="5" t="str">
        <f>IF('1_GO'!C5="","",'1_GO'!C5)</f>
        <v>Terfi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1063</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Defterdarlık Personel İşlemleri</v>
      </c>
      <c r="C1" s="35" t="s">
        <v>808</v>
      </c>
    </row>
    <row r="2" spans="1:3">
      <c r="A2" s="1" t="s">
        <v>786</v>
      </c>
      <c r="B2" s="4" t="str">
        <f>IF('1_GO'!C4="","",'1_GO'!C4)</f>
        <v>Özlük İşlemleri</v>
      </c>
    </row>
    <row r="3" spans="1:3">
      <c r="A3" s="1" t="s">
        <v>785</v>
      </c>
      <c r="B3" s="5" t="str">
        <f>IF('1_GO'!C5="","",'1_GO'!C5)</f>
        <v>Terfi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1093</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3" t="str">
        <f>IF('1_GO'!C3="","",'1_GO'!C3)</f>
        <v>Defterdarlık Personel İşlemleri</v>
      </c>
      <c r="C1" s="35" t="s">
        <v>808</v>
      </c>
    </row>
    <row r="2" spans="1:3">
      <c r="A2" s="1" t="s">
        <v>786</v>
      </c>
      <c r="B2" s="4" t="str">
        <f>IF('1_GO'!C4="","",'1_GO'!C4)</f>
        <v>Özlük İşlemleri</v>
      </c>
    </row>
    <row r="3" spans="1:3">
      <c r="A3" s="1" t="s">
        <v>785</v>
      </c>
      <c r="B3" s="5" t="str">
        <f>IF('1_GO'!C5="","",'1_GO'!C5)</f>
        <v>Terfi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1064</v>
      </c>
    </row>
    <row r="10" spans="1:3">
      <c r="A10" s="12">
        <v>2</v>
      </c>
      <c r="B10" s="12" t="s">
        <v>1085</v>
      </c>
    </row>
  </sheetData>
  <sheetProtection selectLockedCells="1"/>
  <phoneticPr fontId="35" type="noConversion"/>
  <conditionalFormatting sqref="B1:B3">
    <cfRule type="containsBlanks" dxfId="19" priority="4">
      <formula>LEN(TRIM(B1))=0</formula>
    </cfRule>
  </conditionalFormatting>
  <conditionalFormatting sqref="A10:B65536">
    <cfRule type="containsBlanks" dxfId="18" priority="3">
      <formula>LEN(TRIM(A10))=0</formula>
    </cfRule>
  </conditionalFormatting>
  <conditionalFormatting sqref="A9:B9">
    <cfRule type="containsBlanks" dxfId="17" priority="1">
      <formula>LEN(TRIM(A9))=0</formula>
    </cfRule>
  </conditionalFormatting>
  <hyperlinks>
    <hyperlink ref="C1" location="'1_GO'!A1" display="Anasayfa"/>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2014-11-21T12:44:53Z</cp:lastPrinted>
  <dcterms:created xsi:type="dcterms:W3CDTF">2011-03-10T05:19:50Z</dcterms:created>
  <dcterms:modified xsi:type="dcterms:W3CDTF">2018-04-17T07:36:00Z</dcterms:modified>
</cp:coreProperties>
</file>