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1"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<sst xmlns="http://schemas.openxmlformats.org/spreadsheetml/2006/main" count="1611" uniqueCount="1096">
  <si>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</si>
  <si>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</si>
  <si>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</si>
  <si>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</si>
  <si>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</si>
  <si>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</si>
  <si>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</si>
  <si>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</si>
  <si>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</si>
  <si>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</si>
  <si>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</si>
  <si>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</si>
  <si>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</si>
  <si>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</si>
  <si>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</si>
  <si>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</si>
  <si>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</si>
  <si>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</si>
  <si>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</si>
  <si>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</si>
  <si>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</si>
  <si>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</si>
  <si>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</si>
  <si>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</si>
  <si>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</si>
  <si>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</si>
  <si>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</si>
  <si>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</si>
  <si>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</si>
  <si>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</si>
  <si>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</si>
  <si>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</si>
  <si>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</si>
  <si>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</si>
  <si>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</si>
  <si>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</si>
  <si>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</si>
  <si>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</si>
  <si>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</si>
  <si>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</si>
  <si>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</si>
  <si>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</si>
  <si>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</si>
  <si>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</si>
  <si>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</si>
  <si>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</si>
  <si>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</si>
  <si>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</si>
  <si>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</si>
  <si>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</si>
  <si>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</si>
  <si>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</si>
  <si>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</si>
  <si>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</si>
  <si>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</si>
  <si>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</si>
  <si>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</si>
  <si>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</si>
  <si>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</si>
  <si>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</si>
  <si>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</si>
  <si>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</si>
  <si>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</si>
  <si>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</si>
  <si>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</si>
  <si>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</si>
  <si>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</si>
  <si>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</si>
  <si>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</si>
  <si>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</si>
  <si>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</si>
  <si>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</si>
  <si>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</si>
  <si>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</si>
  <si>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</si>
  <si>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</si>
  <si>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</si>
  <si>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</si>
  <si>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</si>
  <si>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</si>
  <si>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</si>
  <si>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</si>
  <si>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</si>
  <si>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</si>
  <si>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</si>
  <si>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</si>
  <si>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</si>
  <si>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</si>
  <si>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</si>
  <si>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</si>
  <si>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</si>
  <si>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</si>
  <si>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</si>
  <si>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</si>
  <si>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</si>
  <si>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</si>
  <si>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</si>
  <si>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</si>
  <si>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</si>
  <si>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</si>
  <si>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</si>
  <si>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</si>
  <si>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</si>
  <si>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</si>
  <si>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</si>
  <si>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</si>
  <si>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</si>
  <si>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</si>
  <si>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</si>
  <si>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</si>
  <si>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</si>
  <si>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</si>
  <si>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</si>
  <si>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</si>
  <si>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</si>
  <si>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</si>
  <si>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</si>
  <si>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</si>
  <si>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</si>
  <si>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</si>
  <si>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</si>
  <si>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</si>
  <si>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</si>
  <si>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</si>
  <si>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</si>
  <si>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</si>
  <si>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</si>
  <si>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</si>
  <si>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</si>
  <si>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</si>
  <si>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</si>
  <si>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</si>
  <si>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</si>
  <si>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</si>
  <si>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</si>
  <si>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</si>
  <si>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</si>
  <si>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</si>
  <si>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</si>
  <si>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</si>
  <si>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</si>
  <si>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</si>
  <si>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</si>
  <si>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</si>
  <si>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</si>
  <si>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</si>
  <si>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</si>
  <si>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</si>
  <si>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</si>
  <si>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</si>
  <si>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</si>
  <si>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</si>
  <si>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</si>
  <si>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</si>
  <si>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</si>
  <si>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</si>
  <si>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</si>
  <si>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</si>
  <si>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</si>
  <si>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</si>
  <si>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</si>
  <si>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</si>
  <si>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</si>
  <si>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</si>
  <si>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</si>
  <si>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</si>
  <si>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</si>
  <si>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</si>
  <si>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</si>
  <si>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</si>
  <si>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</si>
  <si>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</si>
  <si>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</si>
  <si>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</si>
  <si>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</si>
  <si>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</si>
  <si>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</si>
  <si>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</si>
  <si>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</si>
  <si>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</si>
  <si>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</si>
  <si>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</si>
  <si>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</si>
  <si>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</si>
  <si>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</si>
  <si>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</si>
  <si>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</si>
  <si>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</si>
  <si>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</si>
  <si>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</si>
  <si>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</si>
  <si>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</si>
  <si>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</si>
  <si>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</si>
  <si>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</si>
  <si>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</si>
  <si>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</si>
  <si>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</si>
  <si>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</si>
  <si>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</si>
  <si>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</si>
  <si>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</si>
  <si>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</si>
  <si>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</si>
  <si>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</si>
  <si>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</si>
  <si>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</si>
  <si>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</si>
  <si>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</si>
  <si>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</si>
  <si>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</si>
  <si>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</si>
  <si>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</si>
  <si>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</si>
  <si>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</si>
  <si>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</si>
  <si>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</si>
  <si>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</si>
  <si>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</si>
  <si>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</si>
  <si>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</si>
  <si>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</si>
  <si>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</si>
  <si>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</si>
  <si>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</si>
  <si>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</si>
  <si>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</si>
  <si>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</si>
  <si>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</si>
  <si>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</si>
  <si>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</si>
  <si>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</si>
  <si>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</si>
  <si>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</si>
  <si>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</si>
  <si>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</si>
  <si>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</si>
  <si>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</si>
  <si>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</si>
  <si>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</si>
  <si>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</si>
  <si>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</si>
  <si>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</si>
  <si>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</si>
  <si>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</si>
  <si>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</si>
  <si>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</si>
  <si>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</si>
  <si>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</si>
  <si>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</si>
  <si>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</si>
  <si>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</si>
  <si>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</si>
  <si>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</si>
  <si>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</si>
  <si>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</si>
  <si>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</si>
  <si>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</si>
  <si>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</si>
  <si>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</si>
  <si>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</si>
  <si>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</si>
  <si>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</si>
  <si>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</si>
  <si>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</si>
  <si>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</si>
  <si>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</si>
  <si>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</si>
  <si>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</si>
  <si>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</si>
  <si>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</si>
  <si>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</si>
  <si>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</si>
  <si>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</si>
  <si>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</si>
  <si>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</si>
  <si>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</si>
  <si>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</si>
  <si>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</si>
  <si>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</si>
  <si>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</si>
  <si>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</si>
  <si>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</si>
  <si>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</si>
  <si>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</si>
  <si>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</si>
  <si>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</si>
  <si>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</si>
  <si>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</si>
  <si>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</si>
  <si>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</si>
  <si>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</si>
  <si>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</si>
  <si>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</si>
  <si>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</si>
  <si>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</si>
  <si>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</si>
  <si>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</si>
  <si>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</si>
  <si>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</si>
  <si>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</si>
  <si>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</si>
  <si>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</si>
  <si>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</si>
  <si>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</si>
  <si>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</si>
  <si>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</si>
  <si>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</si>
  <si>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</si>
  <si>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</si>
  <si>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</si>
  <si>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</si>
  <si>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</si>
  <si>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</si>
  <si>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</si>
  <si>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</si>
  <si>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</si>
  <si>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</si>
  <si>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</si>
  <si>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</si>
  <si>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</si>
  <si>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</si>
  <si>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</si>
  <si>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</si>
  <si>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</si>
  <si>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</si>
  <si>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</si>
  <si>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</si>
  <si>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</si>
  <si>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</si>
  <si>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</si>
  <si>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</si>
  <si>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</si>
  <si>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</si>
  <si>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</si>
  <si>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</si>
  <si>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</si>
  <si>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</si>
  <si>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</si>
  <si>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</si>
  <si>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</si>
  <si>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</si>
  <si>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</si>
  <si>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</si>
  <si>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</si>
  <si>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</si>
  <si>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</si>
  <si>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</si>
  <si>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</si>
  <si>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</si>
  <si>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</si>
  <si>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</si>
  <si>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</si>
  <si>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</si>
  <si>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</si>
  <si>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</si>
  <si>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</si>
  <si>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</si>
  <si>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</si>
  <si>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</si>
  <si>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</si>
  <si>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</si>
  <si>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</si>
  <si>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</si>
  <si>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</si>
  <si>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</si>
  <si>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</si>
  <si>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</si>
  <si>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</si>
  <si>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</si>
  <si>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</si>
  <si>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</si>
  <si>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</si>
  <si>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</si>
  <si>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</si>
  <si>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</si>
  <si>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</si>
  <si>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</si>
  <si>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</si>
  <si>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</si>
  <si>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</si>
  <si>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</si>
  <si>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</si>
  <si>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</si>
  <si>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</si>
  <si>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</si>
  <si>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</si>
  <si>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</si>
  <si>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</si>
  <si>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</si>
  <si>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</si>
  <si>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</si>
  <si>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</si>
  <si>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</si>
  <si>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</si>
  <si>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</si>
  <si>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</si>
  <si>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</si>
  <si>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</si>
  <si>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</si>
  <si>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</si>
  <si>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</si>
  <si>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</si>
  <si>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</si>
  <si>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</si>
  <si>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</si>
  <si>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</si>
  <si>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</si>
  <si>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</si>
  <si>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</si>
  <si>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</si>
  <si>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</si>
  <si>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</si>
  <si>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</si>
  <si>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</si>
  <si>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</si>
  <si>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</si>
  <si>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</si>
  <si>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</si>
  <si>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</si>
  <si>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</si>
  <si>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</si>
  <si>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</si>
  <si>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</si>
  <si>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</si>
  <si>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</si>
  <si>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</si>
  <si>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</si>
  <si>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</si>
  <si>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</si>
  <si>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</si>
  <si>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</si>
  <si>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</si>
  <si>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</si>
  <si>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</si>
  <si>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</si>
  <si>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</si>
  <si>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</si>
  <si>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</si>
  <si>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</si>
  <si>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</si>
  <si>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</si>
  <si>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</si>
  <si>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</si>
  <si>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</si>
  <si>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</si>
  <si>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</si>
  <si>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</si>
  <si>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</si>
  <si>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</si>
  <si>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</si>
  <si>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</si>
  <si>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</si>
  <si>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</si>
  <si>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</si>
  <si>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</si>
  <si>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</si>
  <si>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</si>
  <si>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</si>
  <si>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</si>
  <si>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</si>
  <si>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</si>
  <si>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</si>
  <si>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</si>
  <si>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</si>
  <si>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</si>
  <si>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</si>
  <si>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</si>
  <si>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</si>
  <si>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</si>
  <si>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</si>
  <si>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</si>
  <si>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</si>
  <si>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</si>
  <si>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</si>
  <si>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</si>
  <si>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</si>
  <si>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</si>
  <si>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</si>
  <si>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</si>
  <si>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</si>
  <si>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</si>
  <si>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</si>
  <si>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</si>
  <si>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</si>
  <si>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</si>
  <si>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</si>
  <si>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</si>
  <si>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</si>
  <si>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</si>
  <si>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</si>
  <si>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</si>
  <si>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</si>
  <si>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</si>
  <si>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</si>
  <si>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</si>
  <si>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</si>
  <si>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</si>
  <si>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</si>
  <si>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</si>
  <si>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</si>
  <si>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</si>
  <si>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</si>
  <si>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</si>
  <si>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</si>
  <si>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</si>
  <si>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</si>
  <si>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</si>
  <si>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</si>
  <si>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</si>
  <si>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</si>
  <si>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</si>
  <si>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</si>
  <si>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</si>
  <si>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</si>
  <si>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</si>
  <si>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</si>
  <si>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</si>
  <si>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</si>
  <si>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</si>
  <si>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</si>
  <si>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</si>
  <si>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</si>
  <si>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</si>
  <si>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</si>
  <si>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</si>
  <si>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</si>
  <si>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</si>
  <si>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</si>
  <si>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</si>
  <si>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</si>
  <si>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</si>
  <si>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</si>
  <si>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</si>
  <si>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</si>
  <si>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</si>
  <si>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</si>
  <si>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</si>
  <si>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</si>
  <si>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</si>
  <si>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</si>
  <si>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</si>
  <si>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</si>
  <si>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</si>
  <si>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</si>
  <si>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</si>
  <si>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</si>
  <si>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</si>
  <si>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</si>
  <si>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</si>
  <si>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</si>
  <si>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</si>
  <si>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</si>
  <si>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</si>
  <si>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</si>
  <si>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</si>
  <si>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</si>
  <si>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</si>
  <si>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</si>
  <si>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</si>
  <si>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</si>
  <si>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</si>
  <si>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</si>
  <si>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</si>
  <si>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</si>
  <si>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</si>
  <si>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</si>
  <si>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</si>
  <si>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</si>
  <si>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</si>
  <si>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</si>
  <si>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</si>
  <si>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</si>
  <si>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</si>
  <si>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</si>
  <si>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</si>
  <si>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</si>
  <si>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</si>
  <si>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</si>
  <si>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</si>
  <si>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</si>
  <si>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</si>
  <si>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</si>
  <si>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</si>
  <si>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</si>
  <si>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</si>
  <si>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</si>
  <si>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</si>
  <si>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</si>
  <si>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</si>
  <si>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</si>
  <si>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</si>
  <si>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</si>
  <si>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</si>
  <si>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</si>
  <si>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</si>
  <si>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</si>
  <si>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</si>
  <si>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</si>
  <si>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</si>
  <si>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</si>
  <si>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</si>
  <si>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</si>
  <si>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</si>
  <si>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</si>
  <si>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</si>
  <si>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</si>
  <si>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</si>
  <si>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</si>
  <si>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</si>
  <si>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</si>
  <si>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</si>
  <si>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</si>
  <si>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</si>
  <si>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</si>
  <si>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</si>
  <si>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</si>
  <si>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</si>
  <si>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</si>
  <si>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</si>
  <si>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</si>
  <si>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</si>
  <si>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</si>
  <si>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</si>
  <si>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</si>
  <si>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</si>
  <si>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</si>
  <si>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</si>
  <si>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</si>
  <si>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</si>
  <si>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</si>
  <si>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</si>
  <si>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</si>
  <si>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</si>
  <si>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</si>
  <si>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</si>
  <si>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</si>
  <si>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</si>
  <si>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</si>
  <si>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</si>
  <si>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</si>
  <si>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</si>
  <si>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</si>
  <si>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</si>
  <si>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</si>
  <si>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</si>
  <si>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</si>
  <si>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</si>
  <si>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</si>
  <si>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</si>
  <si>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</si>
  <si>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</si>
  <si>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</si>
  <si>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</si>
  <si>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</si>
  <si>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</si>
  <si>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</si>
  <si>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</si>
  <si>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</si>
  <si>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</si>
  <si>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</si>
  <si>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</si>
  <si>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</si>
  <si>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</si>
  <si>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</si>
  <si>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</si>
  <si>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</si>
  <si>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</si>
  <si>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</si>
  <si>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</si>
  <si>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</si>
  <si>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</si>
  <si>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</si>
  <si>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</si>
  <si>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</si>
  <si>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</si>
  <si>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</si>
  <si>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</si>
  <si>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</si>
  <si>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</si>
  <si>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</si>
  <si>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</si>
  <si>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</si>
  <si>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</si>
  <si>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</si>
  <si>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</si>
  <si>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</si>
  <si>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</si>
  <si>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</si>
  <si>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</si>
  <si>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</si>
  <si>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</si>
  <si>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</si>
  <si>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</si>
  <si>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</si>
  <si>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</si>
  <si>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</si>
  <si>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</si>
  <si>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</si>
  <si>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</si>
  <si>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</si>
  <si>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</si>
  <si>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</si>
  <si>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</si>
  <si>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</si>
  <si>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</si>
  <si>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</si>
  <si>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</si>
  <si>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</si>
  <si>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</si>
  <si>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</si>
  <si>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</si>
  <si>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</si>
  <si>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</si>
  <si>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</si>
  <si>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</si>
  <si>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</si>
  <si>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</si>
  <si>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</si>
  <si>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</si>
  <si>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</si>
  <si>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</si>
  <si>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</si>
  <si>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</si>
  <si>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</si>
  <si>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</si>
  <si>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</si>
  <si>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</si>
  <si>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</si>
  <si>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</si>
  <si>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</si>
  <si>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</si>
  <si>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</si>
  <si>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</si>
  <si>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</si>
  <si>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</si>
  <si>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</si>
  <si>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</si>
  <si>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</si>
  <si>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</si>
  <si>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</si>
  <si>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</si>
  <si>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</si>
  <si>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</si>
  <si>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</si>
  <si>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</si>
  <si>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</si>
  <si>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</si>
  <si>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</si>
  <si>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</si>
  <si>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</si>
  <si>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</si>
  <si>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</si>
  <si>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</si>
  <si>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</si>
  <si>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</si>
  <si>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</si>
  <si>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</si>
  <si>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</si>
  <si>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</si>
  <si>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</si>
  <si>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</si>
  <si>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</si>
  <si>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</si>
  <si>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</si>
  <si>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</si>
  <si>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</si>
  <si>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</si>
  <si>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</si>
  <si>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</si>
  <si>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</si>
  <si>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</si>
  <si>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</si>
  <si>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</si>
  <si>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</si>
  <si>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</si>
  <si>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</si>
  <si>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</si>
  <si>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</si>
  <si>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</si>
  <si>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</si>
  <si>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</si>
  <si>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</si>
  <si>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</si>
  <si>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</si>
  <si>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</si>
  <si>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</si>
  <si>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</si>
  <si>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</si>
  <si>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</si>
  <si>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</si>
  <si>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</si>
  <si>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</si>
  <si>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</si>
  <si>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</si>
  <si>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</si>
  <si>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</si>
  <si>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</si>
  <si>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</si>
  <si>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</si>
  <si>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</si>
  <si>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</si>
  <si>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</si>
  <si>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</si>
  <si>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</si>
  <si>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</si>
  <si>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</si>
  <si>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</si>
  <si>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</si>
  <si>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</si>
  <si>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</si>
  <si>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</si>
  <si>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</si>
  <si>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</si>
  <si>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</si>
  <si>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</si>
  <si>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</si>
  <si>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</si>
  <si>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</si>
  <si>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</si>
  <si>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</si>
  <si>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</si>
  <si>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</si>
  <si>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</si>
  <si>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</si>
  <si>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</si>
  <si>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</si>
  <si>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</si>
  <si>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</si>
  <si>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</si>
  <si>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</si>
  <si>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</si>
  <si>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</si>
  <si>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</si>
  <si>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</si>
  <si>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</si>
  <si>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</si>
  <si>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</si>
  <si>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</si>
  <si>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</si>
  <si>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</si>
  <si>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</si>
  <si>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</si>
  <si>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</si>
  <si>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</si>
  <si>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</si>
  <si>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</si>
  <si>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</si>
  <si>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</si>
  <si>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</si>
  <si>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</si>
  <si>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</si>
  <si>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</si>
  <si>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</si>
  <si>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</si>
  <si>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</si>
  <si>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</si>
  <si>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</si>
  <si>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</si>
  <si>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</si>
  <si>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</si>
  <si>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</si>
  <si>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</si>
  <si>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</si>
  <si>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</si>
  <si>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</si>
  <si>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</si>
  <si>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</si>
  <si>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</si>
  <si>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</si>
  <si>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</si>
  <si>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</si>
  <si>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</si>
  <si>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</si>
  <si>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</si>
  <si>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</si>
  <si>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</si>
  <si>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</si>
  <si>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</si>
  <si>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</si>
  <si>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</si>
  <si>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</si>
  <si>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</si>
  <si>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</si>
  <si>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</si>
  <si>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</si>
  <si>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</si>
  <si>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</si>
  <si>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</si>
  <si>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</si>
  <si>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</si>
  <si>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</si>
  <si>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</si>
  <si>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</si>
  <si>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</si>
  <si>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</si>
  <si>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</si>
  <si>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</si>
  <si>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</si>
  <si>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</si>
  <si>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</si>
  <si>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</si>
  <si>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</si>
  <si>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</si>
  <si>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</si>
  <si>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</si>
  <si>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</si>
  <si>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</si>
  <si>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</si>
  <si>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</si>
  <si>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</si>
  <si>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</si>
  <si>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</si>
  <si>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</si>
  <si>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</si>
  <si>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</si>
  <si>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</si>
  <si>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</si>
  <si>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</si>
  <si>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</si>
  <si>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</si>
  <si>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</si>
  <si>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</si>
  <si>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</si>
  <si>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</si>
  <si>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</si>
  <si>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</si>
  <si>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</si>
  <si>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</si>
  <si>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</si>
  <si>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</si>
  <si>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</si>
  <si>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</si>
  <si>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</si>
  <si>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</si>
  <si>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</si>
  <si>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</si>
  <si>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</si>
  <si>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</si>
  <si>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</si>
  <si>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</si>
  <si>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</si>
  <si>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</si>
  <si>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</si>
  <si>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</si>
  <si>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</si>
  <si>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</si>
  <si>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</si>
  <si>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</si>
  <si>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</si>
  <si>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</si>
  <si>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</si>
  <si>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</si>
  <si>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</si>
  <si>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</si>
  <si>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</si>
  <si>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</si>
  <si>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</si>
  <si>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</si>
  <si>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</si>
  <si>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</si>
  <si>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</si>
  <si>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</si>
  <si>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</si>
  <si>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</si>
  <si>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</si>
  <si>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</si>
  <si>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</si>
  <si>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</si>
  <si>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</si>
  <si>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</si>
  <si>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</si>
  <si>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</si>
  <si>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</si>
  <si>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</si>
  <si>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</si>
  <si>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</si>
  <si>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</si>
  <si>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</si>
  <si>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</si>
  <si>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</si>
  <si>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</si>
  <si>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</si>
  <si>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</si>
  <si>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</si>
  <si>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</si>
  <si>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</si>
  <si>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</si>
  <si>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</si>
  <si>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</si>
  <si>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</si>
  <si>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</si>
  <si>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</si>
  <si>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</si>
  <si>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</si>
  <si>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</si>
  <si>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</si>
  <si>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</si>
  <si>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</si>
  <si>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</si>
  <si>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</si>
  <si>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</si>
  <si>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</si>
  <si>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</si>
  <si>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</si>
  <si>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</si>
  <si>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</si>
  <si>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</si>
  <si>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</si>
  <si>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</si>
  <si>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</si>
  <si>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</si>
  <si>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</si>
  <si>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</si>
  <si>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</si>
  <si>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</si>
  <si>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</si>
  <si>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</si>
  <si>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</si>
  <si>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</si>
  <si>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</si>
  <si>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</si>
  <si>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</si>
  <si>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</si>
  <si>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</si>
  <si>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</si>
  <si>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</si>
  <si>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</si>
  <si>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</si>
  <si>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</si>
  <si>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</si>
  <si>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</si>
  <si>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</si>
  <si>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</si>
  <si>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</si>
  <si>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</si>
  <si>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</si>
  <si>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</si>
  <si>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</si>
  <si>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</si>
  <si>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</si>
  <si>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</si>
  <si>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</si>
  <si>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</si>
  <si>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</si>
  <si>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</si>
  <si>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</si>
  <si>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</si>
  <si>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</si>
  <si>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</si>
  <si>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</si>
  <si>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</si>
  <si>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</si>
  <si>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</si>
  <si>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</si>
  <si>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Defterdarlık Personel Müdürlüğü</t>
  </si>
  <si>
    <t xml:space="preserve"> Eğitimlerin 6 Ayda Bir MAYEM'e Bildirilmesi İşlemi</t>
  </si>
  <si>
    <t>6 Ayda Bir Yapılan Tüm Eğitimlerin Listelenip MAYEM'e Bildirilmesiyle Sona Eren Süreç</t>
  </si>
  <si>
    <t>MAYEM'İN İstediği Eğitim Bilgilerinin Doğru Bir Şekilde hazırlanıp Bildirilmesi</t>
  </si>
  <si>
    <t>Servis Sorumlusu</t>
  </si>
  <si>
    <t>Servis Görevlisi</t>
  </si>
  <si>
    <t>Personel Müdürü</t>
  </si>
  <si>
    <t>Defterdar</t>
  </si>
  <si>
    <t>Batman  Defterdarlığı</t>
  </si>
  <si>
    <t>Personel  Müdürlüğü</t>
  </si>
  <si>
    <t>Yapılan Eğitim Sonuçlarının Altı Ayda Bir MAYEM' e Bildirilmesi İşlem Süreci</t>
  </si>
  <si>
    <t>Her Yılın Ocak Ve Temmuz Ayı</t>
  </si>
  <si>
    <t>MAYEM'e Gönderme Yazısı</t>
  </si>
  <si>
    <t>Ek-3 Form (Yapılan Eğitimlerin Listesi)</t>
  </si>
  <si>
    <t>Hizmet İçi Eğitim Uygulama Esaslarının 13.Maddesi Gereğince    Ek-3 No'lu Form</t>
  </si>
  <si>
    <t>13 Mad.</t>
  </si>
  <si>
    <t>Ek-3 Formu</t>
  </si>
  <si>
    <t>Servis  Görevlisi</t>
  </si>
  <si>
    <t>Yazılı</t>
  </si>
  <si>
    <t>Tek Yönlü</t>
  </si>
  <si>
    <t>Bilgi Verme</t>
  </si>
  <si>
    <t>Onay Alma</t>
  </si>
  <si>
    <t>Yapılan Eğitim Sonuçlarının Altı Ayda Bir MAYEM' e Bildirilmesi İşlem Süreci İletişim Akış Diyagramı</t>
  </si>
  <si>
    <t>permd72@maliye.gov.tr</t>
  </si>
  <si>
    <t>Personel Müdürlüğü</t>
  </si>
  <si>
    <t>VHKİ</t>
  </si>
  <si>
    <t>Kazım GERGİN</t>
  </si>
  <si>
    <t xml:space="preserve">Yıl İçerisinde Yapılan Eğitimlerin Ocak Ve Temmuz Aylarında MAYEM'e Bildirilmesi İşlem Süreci  </t>
  </si>
  <si>
    <t>Her Seferinde</t>
  </si>
  <si>
    <t>Personel Müdürü Defterdar</t>
  </si>
  <si>
    <t>MAYEM'e Bildirilmek üzere Hizmet İçi Eğitim Sonuçlarının  İncelenmesi</t>
  </si>
  <si>
    <t>MAYEM'e Gönderilmek Üzere Yıl İçerisinde Yapılan Hizmet İçi Eğitimlerin Her Yılın Ocak Ve Temmuz Aylarında  İncelenip Ek-3 Formuna İşlenmesi</t>
  </si>
  <si>
    <t>Servis Sorumlusu Personel Müdürü</t>
  </si>
  <si>
    <t>Yıl İçinde Yapılan Hizmetiçi Eğitim Sonuçlarının Birinci Ve İkinci Altı Aylık Dönemde Uygulanan Eğitim Faaliyetlerine İlişkin Bilgiler, Hizmet İçi Eğitim Uygulama Esaslarının 13.Maddesi Gereğince    Ek-3 No'lu Forma İşlenerek Üst Yazı Ekinde MAYEM' e Gönderilmek Üzere Hazırlanması</t>
  </si>
  <si>
    <t>Yazı Servis Görevlisi, Servis Sorumlusu,personel Müdürü tarafından Paraflanır Ve Vali a. Defterdar tarafından İmzalanır.</t>
  </si>
  <si>
    <t>Hizmet İçi Dönem Eğitimleri Ek-3 Formu İle  Gönderme yazısının MAYEM' e Gönderimesi</t>
  </si>
  <si>
    <t>Hizmet İçi Dönem Eğitimleri Ek-3 Formu İle  Gönderme yazısının MAYEM' e Gönderilir.</t>
  </si>
  <si>
    <t>Metin ULUSOY Personel Müdürü</t>
  </si>
  <si>
    <t>Kazım GERGİN Şef V.</t>
  </si>
  <si>
    <t>Bilgisayar</t>
  </si>
  <si>
    <t>yazıcı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</si>
</sst>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charset val="16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1" xfId="0" applyFont="1" applyBorder="1" applyProtection="1">
      <protection locked="0"/>
    </xf>
    <xf numFmtId="0" fontId="40" fillId="0" borderId="0" xfId="0" applyFont="1" applyAlignment="1">
      <alignment wrapText="1"/>
    </xf>
    <xf numFmtId="0" fontId="39" fillId="3" borderId="1" xfId="0" applyFont="1" applyFill="1" applyBorder="1" applyAlignment="1" applyProtection="1">
      <alignment wrapText="1"/>
      <protection locked="0"/>
    </xf>
    <xf numFmtId="0" fontId="36" fillId="3" borderId="1" xfId="1" applyFill="1" applyBorder="1" applyAlignment="1" applyProtection="1">
      <protection locked="0"/>
    </xf>
    <xf numFmtId="0" fontId="1" fillId="3" borderId="1" xfId="0" applyFont="1" applyFill="1" applyBorder="1" applyAlignment="1"/>
    <xf numFmtId="0" fontId="40" fillId="0" borderId="1" xfId="0" applyFont="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180975</xdr:colOff>
      <xdr:row>3</xdr:row>
      <xdr:rowOff>171450</xdr:rowOff>
    </xdr:from>
    <xdr:to>
      <xdr:col>5</xdr:col>
      <xdr:colOff>590550</xdr:colOff>
      <xdr:row>5</xdr:row>
      <xdr:rowOff>133350</xdr:rowOff>
    </xdr:to>
    <xdr:sp macro="" textlink="">
      <xdr:nvSpPr>
        <xdr:cNvPr id="3" name="4 Akış Çizelgesi: Sonlandırıcı"/>
        <xdr:cNvSpPr/>
      </xdr:nvSpPr>
      <xdr:spPr>
        <a:xfrm>
          <a:off x="1552575" y="1409700"/>
          <a:ext cx="2466975" cy="4000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 Yılın Ocak Ve Temmuz</a:t>
          </a:r>
        </a:p>
        <a:p>
          <a:r>
            <a:rPr lang="tr-TR"/>
            <a:t>Ayında</a:t>
          </a:r>
        </a:p>
      </xdr:txBody>
    </xdr:sp>
    <xdr:clientData/>
  </xdr:twoCellAnchor>
  <xdr:twoCellAnchor>
    <xdr:from>
      <xdr:col>2</xdr:col>
      <xdr:colOff>200025</xdr:colOff>
      <xdr:row>6</xdr:row>
      <xdr:rowOff>190500</xdr:rowOff>
    </xdr:from>
    <xdr:to>
      <xdr:col>5</xdr:col>
      <xdr:colOff>571500</xdr:colOff>
      <xdr:row>9</xdr:row>
      <xdr:rowOff>171450</xdr:rowOff>
    </xdr:to>
    <xdr:sp macro="" textlink="">
      <xdr:nvSpPr>
        <xdr:cNvPr id="4" name="1 Akış Çizelgesi: İşlem"/>
        <xdr:cNvSpPr/>
      </xdr:nvSpPr>
      <xdr:spPr>
        <a:xfrm>
          <a:off x="1571625" y="2085975"/>
          <a:ext cx="2428875" cy="6381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 MAYEM'e Bildirilmek</a:t>
          </a:r>
          <a:r>
            <a:rPr lang="tr-TR" sz="1100" baseline="0">
              <a:solidFill>
                <a:schemeClr val="dk1"/>
              </a:solidFill>
              <a:effectLst/>
              <a:latin typeface="+mn-lt"/>
              <a:ea typeface="+mn-ea"/>
              <a:cs typeface="+mn-cs"/>
            </a:rPr>
            <a:t> Üzere</a:t>
          </a:r>
          <a:endParaRPr lang="tr-TR">
            <a:effectLst/>
          </a:endParaRPr>
        </a:p>
        <a:p>
          <a:r>
            <a:rPr lang="tr-TR"/>
            <a:t> Hizmetiçi Eğitim Sonuçlarının</a:t>
          </a:r>
          <a:r>
            <a:rPr lang="tr-TR" baseline="0"/>
            <a:t>    İncelenir.</a:t>
          </a:r>
          <a:endParaRPr lang="tr-TR"/>
        </a:p>
      </xdr:txBody>
    </xdr:sp>
    <xdr:clientData/>
  </xdr:twoCellAnchor>
  <xdr:twoCellAnchor>
    <xdr:from>
      <xdr:col>1</xdr:col>
      <xdr:colOff>666750</xdr:colOff>
      <xdr:row>10</xdr:row>
      <xdr:rowOff>219074</xdr:rowOff>
    </xdr:from>
    <xdr:to>
      <xdr:col>6</xdr:col>
      <xdr:colOff>95250</xdr:colOff>
      <xdr:row>17</xdr:row>
      <xdr:rowOff>28574</xdr:rowOff>
    </xdr:to>
    <xdr:sp macro="" textlink="">
      <xdr:nvSpPr>
        <xdr:cNvPr id="6" name="1 Akış Çizelgesi: İşlem"/>
        <xdr:cNvSpPr/>
      </xdr:nvSpPr>
      <xdr:spPr>
        <a:xfrm>
          <a:off x="1352550" y="2990849"/>
          <a:ext cx="2857500" cy="1343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Yıl İçinde Yapılan Hizmetiçi Eğitim Sonuçlarının</a:t>
          </a:r>
          <a:r>
            <a:rPr lang="tr-TR" baseline="0"/>
            <a:t> Birinci Ve İkinci Altı Aylık Dönemde Uygulanan Eğitim Faaliyetlerine İlişkin Bilgiler, Hizmet İçi Eğitim Uygulama Esaslarının 13.Maddesi Gereğince    Ek-3 No'lu Forma İşlenerek Üst Yazı Ekinde MAYEM' e Gönderilmek Üzere Hazırlanması</a:t>
          </a:r>
          <a:endParaRPr lang="tr-TR"/>
        </a:p>
      </xdr:txBody>
    </xdr:sp>
    <xdr:clientData/>
  </xdr:twoCellAnchor>
  <xdr:twoCellAnchor>
    <xdr:from>
      <xdr:col>2</xdr:col>
      <xdr:colOff>38101</xdr:colOff>
      <xdr:row>18</xdr:row>
      <xdr:rowOff>85724</xdr:rowOff>
    </xdr:from>
    <xdr:to>
      <xdr:col>6</xdr:col>
      <xdr:colOff>1</xdr:colOff>
      <xdr:row>21</xdr:row>
      <xdr:rowOff>104774</xdr:rowOff>
    </xdr:to>
    <xdr:sp macro="" textlink="">
      <xdr:nvSpPr>
        <xdr:cNvPr id="9" name="1 Akış Çizelgesi: İşlem"/>
        <xdr:cNvSpPr/>
      </xdr:nvSpPr>
      <xdr:spPr>
        <a:xfrm>
          <a:off x="1409701" y="4610099"/>
          <a:ext cx="2705100" cy="6762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Yazı Servis</a:t>
          </a:r>
          <a:r>
            <a:rPr lang="tr-TR" baseline="0"/>
            <a:t> Görevlisi, Servis Sorumlusu,personel Müdürü tarafından Paraflanır. Ve Vali a. Defterdar tarafından İmzalanır.</a:t>
          </a:r>
          <a:endParaRPr lang="tr-TR"/>
        </a:p>
      </xdr:txBody>
    </xdr:sp>
    <xdr:clientData/>
  </xdr:twoCellAnchor>
  <xdr:twoCellAnchor>
    <xdr:from>
      <xdr:col>3</xdr:col>
      <xdr:colOff>314325</xdr:colOff>
      <xdr:row>23</xdr:row>
      <xdr:rowOff>0</xdr:rowOff>
    </xdr:from>
    <xdr:to>
      <xdr:col>4</xdr:col>
      <xdr:colOff>397854</xdr:colOff>
      <xdr:row>24</xdr:row>
      <xdr:rowOff>145806</xdr:rowOff>
    </xdr:to>
    <xdr:sp macro="" textlink="">
      <xdr:nvSpPr>
        <xdr:cNvPr id="10" name="6 Akış Çizelgesi: Önceden Tanımlı İşlem"/>
        <xdr:cNvSpPr/>
      </xdr:nvSpPr>
      <xdr:spPr>
        <a:xfrm>
          <a:off x="2371725" y="5619750"/>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2</xdr:col>
      <xdr:colOff>419101</xdr:colOff>
      <xdr:row>26</xdr:row>
      <xdr:rowOff>57149</xdr:rowOff>
    </xdr:from>
    <xdr:to>
      <xdr:col>5</xdr:col>
      <xdr:colOff>333375</xdr:colOff>
      <xdr:row>30</xdr:row>
      <xdr:rowOff>19050</xdr:rowOff>
    </xdr:to>
    <xdr:sp macro="" textlink="">
      <xdr:nvSpPr>
        <xdr:cNvPr id="11" name="1 Akış Çizelgesi: İşlem"/>
        <xdr:cNvSpPr/>
      </xdr:nvSpPr>
      <xdr:spPr>
        <a:xfrm>
          <a:off x="1790701" y="6334124"/>
          <a:ext cx="1971674" cy="8382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Hizmet</a:t>
          </a:r>
          <a:r>
            <a:rPr lang="tr-TR" baseline="0"/>
            <a:t> İçi Dönem Eğitimleri Ek-3 Formu İle  </a:t>
          </a:r>
          <a:r>
            <a:rPr lang="tr-TR"/>
            <a:t>Gönderme</a:t>
          </a:r>
          <a:r>
            <a:rPr lang="tr-TR" baseline="0"/>
            <a:t> yazısının MAYEM' e Gönderilmesi</a:t>
          </a:r>
          <a:endParaRPr lang="tr-TR"/>
        </a:p>
      </xdr:txBody>
    </xdr:sp>
    <xdr:clientData/>
  </xdr:twoCellAnchor>
  <xdr:twoCellAnchor>
    <xdr:from>
      <xdr:col>5</xdr:col>
      <xdr:colOff>571500</xdr:colOff>
      <xdr:row>26</xdr:row>
      <xdr:rowOff>114300</xdr:rowOff>
    </xdr:from>
    <xdr:to>
      <xdr:col>7</xdr:col>
      <xdr:colOff>419100</xdr:colOff>
      <xdr:row>29</xdr:row>
      <xdr:rowOff>130175</xdr:rowOff>
    </xdr:to>
    <xdr:sp macro="" textlink="">
      <xdr:nvSpPr>
        <xdr:cNvPr id="12" name="7 Akış Çizelgesi: Belge"/>
        <xdr:cNvSpPr/>
      </xdr:nvSpPr>
      <xdr:spPr>
        <a:xfrm>
          <a:off x="4000500" y="6391275"/>
          <a:ext cx="1219200" cy="673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Ek-3</a:t>
          </a:r>
          <a:r>
            <a:rPr lang="tr-TR" baseline="0"/>
            <a:t> Formu,Gönderme Yazısı</a:t>
          </a:r>
          <a:endParaRPr lang="tr-TR"/>
        </a:p>
      </xdr:txBody>
    </xdr:sp>
    <xdr:clientData/>
  </xdr:twoCellAnchor>
  <xdr:twoCellAnchor>
    <xdr:from>
      <xdr:col>4</xdr:col>
      <xdr:colOff>42070</xdr:colOff>
      <xdr:row>5</xdr:row>
      <xdr:rowOff>134143</xdr:rowOff>
    </xdr:from>
    <xdr:to>
      <xdr:col>4</xdr:col>
      <xdr:colOff>43658</xdr:colOff>
      <xdr:row>6</xdr:row>
      <xdr:rowOff>191293</xdr:rowOff>
    </xdr:to>
    <xdr:cxnSp macro="">
      <xdr:nvCxnSpPr>
        <xdr:cNvPr id="5" name="Düz Ok Bağlayıcısı 4"/>
        <xdr:cNvCxnSpPr>
          <a:stCxn id="3" idx="2"/>
          <a:endCxn id="4" idx="0"/>
        </xdr:cNvCxnSpPr>
      </xdr:nvCxnSpPr>
      <xdr:spPr>
        <a:xfrm rot="5400000">
          <a:off x="2647951" y="1947862"/>
          <a:ext cx="2762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38101</xdr:colOff>
      <xdr:row>9</xdr:row>
      <xdr:rowOff>171450</xdr:rowOff>
    </xdr:from>
    <xdr:to>
      <xdr:col>4</xdr:col>
      <xdr:colOff>42864</xdr:colOff>
      <xdr:row>10</xdr:row>
      <xdr:rowOff>219074</xdr:rowOff>
    </xdr:to>
    <xdr:cxnSp macro="">
      <xdr:nvCxnSpPr>
        <xdr:cNvPr id="14" name="Düz Ok Bağlayıcısı 13"/>
        <xdr:cNvCxnSpPr>
          <a:stCxn id="4" idx="2"/>
          <a:endCxn id="6" idx="0"/>
        </xdr:cNvCxnSpPr>
      </xdr:nvCxnSpPr>
      <xdr:spPr>
        <a:xfrm rot="5400000">
          <a:off x="2650333" y="2855118"/>
          <a:ext cx="266699"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13190</xdr:colOff>
      <xdr:row>21</xdr:row>
      <xdr:rowOff>104775</xdr:rowOff>
    </xdr:from>
    <xdr:to>
      <xdr:col>4</xdr:col>
      <xdr:colOff>19051</xdr:colOff>
      <xdr:row>23</xdr:row>
      <xdr:rowOff>1</xdr:rowOff>
    </xdr:to>
    <xdr:cxnSp macro="">
      <xdr:nvCxnSpPr>
        <xdr:cNvPr id="18" name="Düz Ok Bağlayıcısı 17"/>
        <xdr:cNvCxnSpPr>
          <a:stCxn id="9" idx="2"/>
          <a:endCxn id="10" idx="0"/>
        </xdr:cNvCxnSpPr>
      </xdr:nvCxnSpPr>
      <xdr:spPr>
        <a:xfrm rot="5400000">
          <a:off x="2592633" y="5450132"/>
          <a:ext cx="333376" cy="58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13190</xdr:colOff>
      <xdr:row>24</xdr:row>
      <xdr:rowOff>145806</xdr:rowOff>
    </xdr:from>
    <xdr:to>
      <xdr:col>4</xdr:col>
      <xdr:colOff>33338</xdr:colOff>
      <xdr:row>26</xdr:row>
      <xdr:rowOff>57149</xdr:rowOff>
    </xdr:to>
    <xdr:cxnSp macro="">
      <xdr:nvCxnSpPr>
        <xdr:cNvPr id="20" name="Düz Ok Bağlayıcısı 19"/>
        <xdr:cNvCxnSpPr>
          <a:stCxn id="10" idx="2"/>
          <a:endCxn id="11" idx="0"/>
        </xdr:cNvCxnSpPr>
      </xdr:nvCxnSpPr>
      <xdr:spPr>
        <a:xfrm>
          <a:off x="2756390" y="5984631"/>
          <a:ext cx="20148" cy="3494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28</xdr:row>
      <xdr:rowOff>12700</xdr:rowOff>
    </xdr:from>
    <xdr:to>
      <xdr:col>5</xdr:col>
      <xdr:colOff>571500</xdr:colOff>
      <xdr:row>28</xdr:row>
      <xdr:rowOff>38100</xdr:rowOff>
    </xdr:to>
    <xdr:cxnSp macro="">
      <xdr:nvCxnSpPr>
        <xdr:cNvPr id="22" name="Düz Ok Bağlayıcısı 21"/>
        <xdr:cNvCxnSpPr>
          <a:stCxn id="11" idx="3"/>
          <a:endCxn id="12" idx="1"/>
        </xdr:cNvCxnSpPr>
      </xdr:nvCxnSpPr>
      <xdr:spPr>
        <a:xfrm flipV="1">
          <a:off x="3762375" y="6727825"/>
          <a:ext cx="238125" cy="25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19051</xdr:colOff>
      <xdr:row>17</xdr:row>
      <xdr:rowOff>28574</xdr:rowOff>
    </xdr:from>
    <xdr:to>
      <xdr:col>4</xdr:col>
      <xdr:colOff>38100</xdr:colOff>
      <xdr:row>18</xdr:row>
      <xdr:rowOff>85724</xdr:rowOff>
    </xdr:to>
    <xdr:cxnSp macro="">
      <xdr:nvCxnSpPr>
        <xdr:cNvPr id="24" name="Düz Ok Bağlayıcısı 23"/>
        <xdr:cNvCxnSpPr>
          <a:stCxn id="6" idx="2"/>
          <a:endCxn id="9" idx="0"/>
        </xdr:cNvCxnSpPr>
      </xdr:nvCxnSpPr>
      <xdr:spPr>
        <a:xfrm flipH="1">
          <a:off x="2762251" y="4333874"/>
          <a:ext cx="19049"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31</xdr:row>
      <xdr:rowOff>47625</xdr:rowOff>
    </xdr:from>
    <xdr:to>
      <xdr:col>5</xdr:col>
      <xdr:colOff>200025</xdr:colOff>
      <xdr:row>32</xdr:row>
      <xdr:rowOff>200025</xdr:rowOff>
    </xdr:to>
    <xdr:sp macro="" textlink="">
      <xdr:nvSpPr>
        <xdr:cNvPr id="65" name="4 Akış Çizelgesi: Sonlandırıcı"/>
        <xdr:cNvSpPr/>
      </xdr:nvSpPr>
      <xdr:spPr>
        <a:xfrm>
          <a:off x="1914525" y="7419975"/>
          <a:ext cx="1714500"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28575</xdr:colOff>
      <xdr:row>30</xdr:row>
      <xdr:rowOff>19050</xdr:rowOff>
    </xdr:from>
    <xdr:to>
      <xdr:col>4</xdr:col>
      <xdr:colOff>33338</xdr:colOff>
      <xdr:row>31</xdr:row>
      <xdr:rowOff>47625</xdr:rowOff>
    </xdr:to>
    <xdr:cxnSp macro="">
      <xdr:nvCxnSpPr>
        <xdr:cNvPr id="67" name="Düz Ok Bağlayıcısı 66"/>
        <xdr:cNvCxnSpPr>
          <a:stCxn id="11" idx="2"/>
          <a:endCxn id="65" idx="0"/>
        </xdr:cNvCxnSpPr>
      </xdr:nvCxnSpPr>
      <xdr:spPr>
        <a:xfrm flipH="1">
          <a:off x="2771775" y="7172325"/>
          <a:ext cx="4763" cy="247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240194</xdr:colOff>
      <xdr:row>2</xdr:row>
      <xdr:rowOff>99392</xdr:rowOff>
    </xdr:from>
    <xdr:to>
      <xdr:col>5</xdr:col>
      <xdr:colOff>289889</xdr:colOff>
      <xdr:row>4</xdr:row>
      <xdr:rowOff>207065</xdr:rowOff>
    </xdr:to>
    <xdr:sp macro="" textlink="">
      <xdr:nvSpPr>
        <xdr:cNvPr id="2" name="1 Akış Çizelgesi: İşlem"/>
        <xdr:cNvSpPr/>
      </xdr:nvSpPr>
      <xdr:spPr>
        <a:xfrm>
          <a:off x="2302564" y="1432892"/>
          <a:ext cx="1424608" cy="5383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223630</xdr:colOff>
      <xdr:row>6</xdr:row>
      <xdr:rowOff>182218</xdr:rowOff>
    </xdr:from>
    <xdr:to>
      <xdr:col>5</xdr:col>
      <xdr:colOff>289890</xdr:colOff>
      <xdr:row>9</xdr:row>
      <xdr:rowOff>74544</xdr:rowOff>
    </xdr:to>
    <xdr:sp macro="" textlink="">
      <xdr:nvSpPr>
        <xdr:cNvPr id="3" name="1 Akış Çizelgesi: İşlem"/>
        <xdr:cNvSpPr/>
      </xdr:nvSpPr>
      <xdr:spPr>
        <a:xfrm>
          <a:off x="2286000" y="2377109"/>
          <a:ext cx="1441173" cy="5383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3</xdr:col>
      <xdr:colOff>231913</xdr:colOff>
      <xdr:row>11</xdr:row>
      <xdr:rowOff>99393</xdr:rowOff>
    </xdr:from>
    <xdr:to>
      <xdr:col>5</xdr:col>
      <xdr:colOff>298173</xdr:colOff>
      <xdr:row>14</xdr:row>
      <xdr:rowOff>8283</xdr:rowOff>
    </xdr:to>
    <xdr:sp macro="" textlink="">
      <xdr:nvSpPr>
        <xdr:cNvPr id="4" name="1 Akış Çizelgesi: İşlem"/>
        <xdr:cNvSpPr/>
      </xdr:nvSpPr>
      <xdr:spPr>
        <a:xfrm>
          <a:off x="2294283" y="3371023"/>
          <a:ext cx="1441173"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107672</xdr:colOff>
      <xdr:row>16</xdr:row>
      <xdr:rowOff>82825</xdr:rowOff>
    </xdr:from>
    <xdr:to>
      <xdr:col>5</xdr:col>
      <xdr:colOff>430696</xdr:colOff>
      <xdr:row>19</xdr:row>
      <xdr:rowOff>33130</xdr:rowOff>
    </xdr:to>
    <xdr:sp macro="" textlink="">
      <xdr:nvSpPr>
        <xdr:cNvPr id="5" name="1 Akış Çizelgesi: İşlem"/>
        <xdr:cNvSpPr/>
      </xdr:nvSpPr>
      <xdr:spPr>
        <a:xfrm>
          <a:off x="2170042" y="4431195"/>
          <a:ext cx="1697937"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256761</xdr:colOff>
      <xdr:row>4</xdr:row>
      <xdr:rowOff>207065</xdr:rowOff>
    </xdr:from>
    <xdr:to>
      <xdr:col>4</xdr:col>
      <xdr:colOff>265042</xdr:colOff>
      <xdr:row>6</xdr:row>
      <xdr:rowOff>182218</xdr:rowOff>
    </xdr:to>
    <xdr:cxnSp macro="">
      <xdr:nvCxnSpPr>
        <xdr:cNvPr id="7" name="Düz Ok Bağlayıcısı 6"/>
        <xdr:cNvCxnSpPr>
          <a:stCxn id="2" idx="2"/>
          <a:endCxn id="3" idx="0"/>
        </xdr:cNvCxnSpPr>
      </xdr:nvCxnSpPr>
      <xdr:spPr>
        <a:xfrm flipH="1">
          <a:off x="3006587" y="1971261"/>
          <a:ext cx="8281" cy="405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256761</xdr:colOff>
      <xdr:row>9</xdr:row>
      <xdr:rowOff>74544</xdr:rowOff>
    </xdr:from>
    <xdr:to>
      <xdr:col>4</xdr:col>
      <xdr:colOff>265044</xdr:colOff>
      <xdr:row>11</xdr:row>
      <xdr:rowOff>99393</xdr:rowOff>
    </xdr:to>
    <xdr:cxnSp macro="">
      <xdr:nvCxnSpPr>
        <xdr:cNvPr id="9" name="Düz Ok Bağlayıcısı 8"/>
        <xdr:cNvCxnSpPr>
          <a:stCxn id="3" idx="2"/>
          <a:endCxn id="4" idx="0"/>
        </xdr:cNvCxnSpPr>
      </xdr:nvCxnSpPr>
      <xdr:spPr>
        <a:xfrm>
          <a:off x="3006587" y="2915479"/>
          <a:ext cx="8283" cy="455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265044</xdr:colOff>
      <xdr:row>14</xdr:row>
      <xdr:rowOff>8283</xdr:rowOff>
    </xdr:from>
    <xdr:to>
      <xdr:col>4</xdr:col>
      <xdr:colOff>269185</xdr:colOff>
      <xdr:row>16</xdr:row>
      <xdr:rowOff>82825</xdr:rowOff>
    </xdr:to>
    <xdr:cxnSp macro="">
      <xdr:nvCxnSpPr>
        <xdr:cNvPr id="11" name="Düz Ok Bağlayıcısı 10"/>
        <xdr:cNvCxnSpPr>
          <a:stCxn id="4" idx="2"/>
          <a:endCxn id="5" idx="0"/>
        </xdr:cNvCxnSpPr>
      </xdr:nvCxnSpPr>
      <xdr:spPr>
        <a:xfrm>
          <a:off x="3014870" y="3925957"/>
          <a:ext cx="4141" cy="505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6" sqref="F1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1056</v>
      </c>
    </row>
    <row r="5" spans="1:256" ht="25.5">
      <c r="A5" s="53" t="s">
        <v>776</v>
      </c>
      <c r="B5" s="37" t="s">
        <v>440</v>
      </c>
      <c r="C5" s="115" t="s">
        <v>1082</v>
      </c>
    </row>
    <row r="6" spans="1:256" ht="25.5">
      <c r="A6" s="53" t="s">
        <v>777</v>
      </c>
      <c r="B6" s="37" t="s">
        <v>772</v>
      </c>
      <c r="C6" s="44" t="s">
        <v>1057</v>
      </c>
    </row>
    <row r="7" spans="1:256" ht="25.5">
      <c r="A7" s="53" t="s">
        <v>778</v>
      </c>
      <c r="B7" s="37" t="s">
        <v>773</v>
      </c>
      <c r="C7" s="44" t="s">
        <v>1058</v>
      </c>
    </row>
    <row r="9" spans="1:256" s="52"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0</v>
      </c>
      <c r="B16" s="60" t="s">
        <v>795</v>
      </c>
      <c r="D16" s="48"/>
    </row>
    <row r="17" spans="1:4" ht="15">
      <c r="A17" s="46">
        <v>3</v>
      </c>
      <c r="B17" s="61" t="s">
        <v>442</v>
      </c>
      <c r="C17" s="47"/>
    </row>
    <row r="18" spans="1:4">
      <c r="A18" s="50">
        <f>IF('31_P_BO'!B9&lt;&gt;"",1,0)</f>
        <v>1</v>
      </c>
      <c r="B18" s="60" t="s">
        <v>796</v>
      </c>
      <c r="C18" s="51"/>
      <c r="D18" s="48"/>
    </row>
    <row r="19" spans="1:4">
      <c r="A19" s="50">
        <f>IF('32_P_Gr'!B9&lt;&gt;"",1,0)</f>
        <v>0</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12" sqref="C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7" t="str">
        <f>IF('1_GO'!C3="","",'1_GO'!C3)</f>
        <v>Defterdarlık Personel Müdürlüğü</v>
      </c>
      <c r="C1" s="148"/>
      <c r="D1" s="35" t="s">
        <v>808</v>
      </c>
    </row>
    <row r="2" spans="1:4">
      <c r="A2" s="1" t="s">
        <v>786</v>
      </c>
      <c r="B2" s="149" t="str">
        <f>IF('1_GO'!C4="","",'1_GO'!C4)</f>
        <v xml:space="preserve"> Eğitimlerin 6 Ayda Bir MAYEM'e Bildirilmesi İşlemi</v>
      </c>
      <c r="C2" s="150"/>
    </row>
    <row r="3" spans="1:4">
      <c r="A3" s="1" t="s">
        <v>785</v>
      </c>
      <c r="B3" s="151" t="str">
        <f>IF('1_GO'!C5="","",'1_GO'!C5)</f>
        <v xml:space="preserve">Yıl İçerisinde Yapılan Eğitimlerin Ocak Ve Temmuz Aylarında MAYEM'e Bildirilmesi İşlem Süreci  </v>
      </c>
      <c r="C3" s="15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34.5">
      <c r="A9" s="12">
        <v>1</v>
      </c>
      <c r="B9" s="117" t="s">
        <v>1069</v>
      </c>
      <c r="C9" s="12" t="s">
        <v>1070</v>
      </c>
    </row>
  </sheetData>
  <sheetProtection selectLockedCells="1"/>
  <mergeCells count="3">
    <mergeCell ref="B1:C1"/>
    <mergeCell ref="B2:C2"/>
    <mergeCell ref="B3:C3"/>
  </mergeCells>
  <phoneticPr fontId="35" type="noConversion"/>
  <conditionalFormatting sqref="B1:C3">
    <cfRule type="containsBlanks" dxfId="23" priority="2">
      <formula>LEN(TRIM(B1))=0</formula>
    </cfRule>
  </conditionalFormatting>
  <conditionalFormatting sqref="A10:C65536 A9 C9">
    <cfRule type="containsBlanks" dxfId="2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25" sqref="H25"/>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Müdürlüğü</v>
      </c>
      <c r="C1" s="35" t="s">
        <v>808</v>
      </c>
    </row>
    <row r="2" spans="1:3">
      <c r="A2" s="1" t="s">
        <v>786</v>
      </c>
      <c r="B2" s="120" t="str">
        <f>IF('1_GO'!C4="","",'1_GO'!C4)</f>
        <v xml:space="preserve"> Eğitimlerin 6 Ayda Bir MAYEM'e Bildirilmesi İşlemi</v>
      </c>
    </row>
    <row r="3" spans="1:3">
      <c r="A3" s="1" t="s">
        <v>785</v>
      </c>
      <c r="B3" s="120" t="str">
        <f>IF('1_GO'!C5="","",'1_GO'!C5)</f>
        <v xml:space="preserve">Yıl İçerisinde Yapılan Eğitimlerin Ocak Ve Temmuz Aylarında MAYEM'e Bildirilmesi İşlem Süreci  </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Defterdarlık Personel Müdürlüğü</v>
      </c>
      <c r="C1" s="35" t="s">
        <v>808</v>
      </c>
    </row>
    <row r="2" spans="1:3">
      <c r="A2" s="1" t="s">
        <v>786</v>
      </c>
      <c r="B2" s="4" t="str">
        <f>IF('1_GO'!C4="","",'1_GO'!C4)</f>
        <v xml:space="preserve"> Eğitimlerin 6 Ayda Bir MAYEM'e Bildirilmesi İşlemi</v>
      </c>
    </row>
    <row r="3" spans="1:3">
      <c r="A3" s="1" t="s">
        <v>785</v>
      </c>
      <c r="B3" s="5" t="str">
        <f>IF('1_GO'!C5="","",'1_GO'!C5)</f>
        <v xml:space="preserve">Yıl İçerisinde Yapılan Eğitimlerin Ocak Ve Temmuz Aylarında MAYEM'e Bildirilmesi İşlem Süreci  </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1071</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9"/>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A27" sqref="A27:C2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4" t="str">
        <f>IF('1_GO'!C3="","",'1_GO'!C3)</f>
        <v>Defterdarlık Personel Müdürlüğü</v>
      </c>
      <c r="C1" s="164"/>
      <c r="D1" s="164"/>
      <c r="E1" s="35" t="s">
        <v>808</v>
      </c>
      <c r="F1" s="14"/>
      <c r="G1" s="14"/>
      <c r="H1" s="14"/>
      <c r="I1" s="14"/>
      <c r="J1" s="14"/>
      <c r="K1" s="14"/>
      <c r="L1" s="14"/>
      <c r="M1" s="14"/>
    </row>
    <row r="2" spans="1:13">
      <c r="A2" s="1" t="s">
        <v>786</v>
      </c>
      <c r="B2" s="165" t="str">
        <f>IF('1_GO'!C4="","",'1_GO'!C4)</f>
        <v xml:space="preserve"> Eğitimlerin 6 Ayda Bir MAYEM'e Bildirilmesi İşlemi</v>
      </c>
      <c r="C2" s="165"/>
      <c r="D2" s="165"/>
      <c r="E2" s="14"/>
      <c r="F2" s="14"/>
      <c r="G2" s="14"/>
      <c r="H2" s="14"/>
      <c r="I2" s="14"/>
      <c r="J2" s="14"/>
      <c r="K2" s="14"/>
      <c r="L2" s="14"/>
      <c r="M2" s="14"/>
    </row>
    <row r="3" spans="1:13">
      <c r="A3" s="1" t="s">
        <v>785</v>
      </c>
      <c r="B3" s="166" t="str">
        <f>IF('1_GO'!C5="","",'1_GO'!C5)</f>
        <v xml:space="preserve">Yıl İçerisinde Yapılan Eğitimlerin Ocak Ve Temmuz Aylarında MAYEM'e Bildirilmesi İşlem Süreci  </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8.25" customHeight="1">
      <c r="A9" s="29">
        <v>1</v>
      </c>
      <c r="B9" s="30" t="s">
        <v>1085</v>
      </c>
      <c r="C9" s="44" t="s">
        <v>1086</v>
      </c>
      <c r="D9" s="30" t="s">
        <v>1083</v>
      </c>
      <c r="E9" s="36" t="s">
        <v>1060</v>
      </c>
      <c r="F9" s="30" t="s">
        <v>1062</v>
      </c>
      <c r="G9" s="30" t="s">
        <v>1087</v>
      </c>
      <c r="I9" s="30" t="s">
        <v>1071</v>
      </c>
      <c r="M9" s="107" t="s">
        <v>820</v>
      </c>
    </row>
    <row r="10" spans="1:13" ht="207">
      <c r="A10" s="29">
        <v>3</v>
      </c>
      <c r="B10" s="121" t="s">
        <v>1088</v>
      </c>
      <c r="C10" s="121" t="s">
        <v>1088</v>
      </c>
      <c r="D10" s="30" t="s">
        <v>1083</v>
      </c>
      <c r="E10" s="36" t="s">
        <v>1060</v>
      </c>
      <c r="G10" s="30" t="s">
        <v>1087</v>
      </c>
      <c r="M10" s="107" t="s">
        <v>820</v>
      </c>
    </row>
    <row r="11" spans="1:13" ht="86.25">
      <c r="A11" s="29">
        <v>3</v>
      </c>
      <c r="B11" s="121" t="s">
        <v>1089</v>
      </c>
      <c r="C11" s="121" t="s">
        <v>1089</v>
      </c>
      <c r="D11" s="30" t="s">
        <v>1083</v>
      </c>
      <c r="E11" s="36" t="s">
        <v>1060</v>
      </c>
      <c r="F11" s="30" t="s">
        <v>1062</v>
      </c>
      <c r="G11" s="30" t="s">
        <v>1084</v>
      </c>
      <c r="M11" s="107" t="s">
        <v>820</v>
      </c>
    </row>
    <row r="12" spans="1:13" ht="81" customHeight="1">
      <c r="A12" s="29">
        <v>4</v>
      </c>
      <c r="B12" s="121" t="s">
        <v>1090</v>
      </c>
      <c r="C12" s="121" t="s">
        <v>1091</v>
      </c>
      <c r="D12" s="30" t="s">
        <v>1083</v>
      </c>
      <c r="E12" s="36" t="s">
        <v>1060</v>
      </c>
      <c r="M12" s="107" t="s">
        <v>820</v>
      </c>
    </row>
    <row r="13" spans="1:13">
      <c r="A13" s="30"/>
      <c r="M13" s="107" t="s">
        <v>820</v>
      </c>
    </row>
    <row r="14" spans="1:13" ht="15" customHeight="1">
      <c r="A14" s="30"/>
      <c r="M14" s="107" t="s">
        <v>820</v>
      </c>
    </row>
    <row r="15" spans="1:13">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ht="18" thickBot="1">
      <c r="A25" s="30"/>
      <c r="M25" s="107" t="s">
        <v>820</v>
      </c>
    </row>
    <row r="26" spans="1:13" ht="18" thickBot="1">
      <c r="A26" s="153" t="s">
        <v>1052</v>
      </c>
      <c r="B26" s="154"/>
      <c r="C26" s="155"/>
      <c r="D26" s="113"/>
      <c r="E26" s="153" t="s">
        <v>1053</v>
      </c>
      <c r="F26" s="154"/>
      <c r="G26" s="154"/>
      <c r="H26" s="154"/>
      <c r="I26" s="155"/>
      <c r="J26" s="113"/>
      <c r="K26" s="113"/>
      <c r="L26" s="156"/>
      <c r="M26" s="113"/>
    </row>
    <row r="27" spans="1:13">
      <c r="A27" s="158" t="s">
        <v>1093</v>
      </c>
      <c r="B27" s="159"/>
      <c r="C27" s="160"/>
      <c r="D27" s="113"/>
      <c r="E27" s="158" t="s">
        <v>1092</v>
      </c>
      <c r="F27" s="159"/>
      <c r="G27" s="159"/>
      <c r="H27" s="159"/>
      <c r="I27" s="160"/>
      <c r="J27" s="113"/>
      <c r="K27" s="113"/>
      <c r="L27" s="157"/>
      <c r="M27" s="113"/>
    </row>
    <row r="28" spans="1:13" ht="18" thickBot="1">
      <c r="A28" s="161"/>
      <c r="B28" s="162"/>
      <c r="C28" s="163"/>
      <c r="D28" s="113"/>
      <c r="E28" s="161"/>
      <c r="F28" s="162"/>
      <c r="G28" s="162"/>
      <c r="H28" s="162"/>
      <c r="I28" s="163"/>
      <c r="J28" s="113"/>
      <c r="K28" s="113"/>
      <c r="L28" s="157"/>
      <c r="M28" s="113"/>
    </row>
    <row r="29" spans="1:13">
      <c r="A29" s="111"/>
      <c r="B29" s="111"/>
      <c r="C29" s="111"/>
      <c r="D29" s="111"/>
      <c r="E29" s="111"/>
      <c r="F29" s="111"/>
      <c r="G29" s="111"/>
      <c r="H29" s="111"/>
      <c r="I29" s="111"/>
      <c r="J29" s="111"/>
      <c r="K29" s="111"/>
      <c r="L29" s="111"/>
      <c r="M29" s="114"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ht="18" thickBot="1">
      <c r="A46" s="30"/>
      <c r="M46" s="107" t="s">
        <v>820</v>
      </c>
    </row>
    <row r="47" spans="1:13" ht="18" thickBot="1">
      <c r="A47" s="153" t="s">
        <v>1052</v>
      </c>
      <c r="B47" s="154"/>
      <c r="C47" s="155"/>
      <c r="D47" s="113"/>
      <c r="E47" s="153" t="s">
        <v>1053</v>
      </c>
      <c r="F47" s="154"/>
      <c r="G47" s="154"/>
      <c r="H47" s="154"/>
      <c r="I47" s="155"/>
      <c r="J47" s="113"/>
      <c r="K47" s="113"/>
      <c r="L47" s="156"/>
      <c r="M47" s="113"/>
    </row>
    <row r="48" spans="1:13">
      <c r="A48" s="158"/>
      <c r="B48" s="159"/>
      <c r="C48" s="160"/>
      <c r="D48" s="113"/>
      <c r="E48" s="158"/>
      <c r="F48" s="159"/>
      <c r="G48" s="159"/>
      <c r="H48" s="159"/>
      <c r="I48" s="160"/>
      <c r="J48" s="113"/>
      <c r="K48" s="113"/>
      <c r="L48" s="157"/>
      <c r="M48" s="113"/>
    </row>
    <row r="49" spans="1:13" ht="18" thickBot="1">
      <c r="A49" s="161"/>
      <c r="B49" s="162"/>
      <c r="C49" s="163"/>
      <c r="D49" s="113"/>
      <c r="E49" s="161"/>
      <c r="F49" s="162"/>
      <c r="G49" s="162"/>
      <c r="H49" s="162"/>
      <c r="I49" s="163"/>
      <c r="J49" s="113"/>
      <c r="K49" s="113"/>
      <c r="L49" s="157"/>
      <c r="M49" s="113"/>
    </row>
    <row r="50" spans="1:13">
      <c r="A50" s="30"/>
      <c r="M50" s="107" t="s">
        <v>820</v>
      </c>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ht="18" thickBot="1">
      <c r="A67" s="30"/>
      <c r="M67" s="107" t="s">
        <v>820</v>
      </c>
    </row>
    <row r="68" spans="1:13" ht="18" thickBot="1">
      <c r="A68" s="153" t="s">
        <v>1052</v>
      </c>
      <c r="B68" s="154"/>
      <c r="C68" s="155"/>
      <c r="D68" s="113"/>
      <c r="E68" s="153" t="s">
        <v>1053</v>
      </c>
      <c r="F68" s="154"/>
      <c r="G68" s="154"/>
      <c r="H68" s="154"/>
      <c r="I68" s="155"/>
      <c r="J68" s="113"/>
      <c r="K68" s="113"/>
      <c r="L68" s="156"/>
      <c r="M68" s="113"/>
    </row>
    <row r="69" spans="1:13">
      <c r="A69" s="158"/>
      <c r="B69" s="159"/>
      <c r="C69" s="160"/>
      <c r="D69" s="113"/>
      <c r="E69" s="158"/>
      <c r="F69" s="159"/>
      <c r="G69" s="159"/>
      <c r="H69" s="159"/>
      <c r="I69" s="160"/>
      <c r="J69" s="113"/>
      <c r="K69" s="113"/>
      <c r="L69" s="157"/>
      <c r="M69" s="113"/>
    </row>
    <row r="70" spans="1:13" ht="18" thickBot="1">
      <c r="A70" s="161"/>
      <c r="B70" s="162"/>
      <c r="C70" s="163"/>
      <c r="D70" s="113"/>
      <c r="E70" s="161"/>
      <c r="F70" s="162"/>
      <c r="G70" s="162"/>
      <c r="H70" s="162"/>
      <c r="I70" s="163"/>
      <c r="J70" s="113"/>
      <c r="K70" s="113"/>
      <c r="L70" s="157"/>
      <c r="M70" s="113"/>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sheetData>
  <sheetProtection selectLockedCells="1"/>
  <autoFilter ref="A8:M8"/>
  <mergeCells count="18">
    <mergeCell ref="B1:D1"/>
    <mergeCell ref="B2:D2"/>
    <mergeCell ref="B3:D3"/>
    <mergeCell ref="A47:C47"/>
    <mergeCell ref="E47:I47"/>
    <mergeCell ref="L47:L49"/>
    <mergeCell ref="A48:C49"/>
    <mergeCell ref="E48:I49"/>
    <mergeCell ref="A26:C26"/>
    <mergeCell ref="A27:C28"/>
    <mergeCell ref="E26:I26"/>
    <mergeCell ref="E27:I28"/>
    <mergeCell ref="L26:L28"/>
    <mergeCell ref="A68:C68"/>
    <mergeCell ref="E68:I68"/>
    <mergeCell ref="L68:L70"/>
    <mergeCell ref="A69:C70"/>
    <mergeCell ref="E69:I70"/>
  </mergeCells>
  <phoneticPr fontId="35" type="noConversion"/>
  <conditionalFormatting sqref="B1:B3">
    <cfRule type="containsBlanks" dxfId="17" priority="12">
      <formula>LEN(TRIM(B1))=0</formula>
    </cfRule>
  </conditionalFormatting>
  <conditionalFormatting sqref="A13:M25 A4230:M65437 A29:M46 A50:M67 K9:M12">
    <cfRule type="containsBlanks" dxfId="16" priority="11">
      <formula>LEN(TRIM(A9))=0</formula>
    </cfRule>
  </conditionalFormatting>
  <conditionalFormatting sqref="D9:I9 J12">
    <cfRule type="containsBlanks" dxfId="15" priority="8">
      <formula>LEN(TRIM(D9))=0</formula>
    </cfRule>
  </conditionalFormatting>
  <conditionalFormatting sqref="A9:B9 A10:A11 D10:F10 H10:J10 D11:J11">
    <cfRule type="containsBlanks" dxfId="14" priority="7">
      <formula>LEN(TRIM(A9))=0</formula>
    </cfRule>
  </conditionalFormatting>
  <conditionalFormatting sqref="C9">
    <cfRule type="containsBlanks" dxfId="13" priority="6">
      <formula>LEN(TRIM(C9))=0</formula>
    </cfRule>
  </conditionalFormatting>
  <conditionalFormatting sqref="F12:I12">
    <cfRule type="containsBlanks" dxfId="12" priority="4">
      <formula>LEN(TRIM(F12))=0</formula>
    </cfRule>
  </conditionalFormatting>
  <conditionalFormatting sqref="A12 D12:E12">
    <cfRule type="containsBlanks" dxfId="11" priority="3">
      <formula>LEN(TRIM(A12))=0</formula>
    </cfRule>
  </conditionalFormatting>
  <conditionalFormatting sqref="J9">
    <cfRule type="containsBlanks" dxfId="10" priority="2">
      <formula>LEN(TRIM(J9))=0</formula>
    </cfRule>
  </conditionalFormatting>
  <conditionalFormatting sqref="G10">
    <cfRule type="containsBlanks" dxfId="9" priority="1">
      <formula>LEN(TRIM(G10))=0</formula>
    </cfRule>
  </conditionalFormatting>
  <dataValidations count="2">
    <dataValidation type="list" allowBlank="1" showInputMessage="1" showErrorMessage="1" sqref="M9:M65437">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8" max="16383" man="1"/>
    <brk id="49"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SheetLayoutView="100" workbookViewId="0">
      <pane ySplit="8" topLeftCell="A9" activePane="bottomLeft" state="frozen"/>
      <selection pane="bottomLeft" activeCell="F4" sqref="F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Defterdarlık Personel Müdürlüğü</v>
      </c>
      <c r="C1" s="167"/>
      <c r="D1" s="167"/>
      <c r="E1" s="35" t="s">
        <v>808</v>
      </c>
      <c r="F1" s="14"/>
    </row>
    <row r="2" spans="1:6">
      <c r="A2" s="1" t="s">
        <v>786</v>
      </c>
      <c r="B2" s="167" t="str">
        <f>IF('1_GO'!C4="","",'1_GO'!C4)</f>
        <v xml:space="preserve"> Eğitimlerin 6 Ayda Bir MAYEM'e Bildirilmesi İşlemi</v>
      </c>
      <c r="C2" s="167"/>
      <c r="D2" s="167"/>
      <c r="E2" s="14"/>
      <c r="F2" s="14"/>
    </row>
    <row r="3" spans="1:6">
      <c r="A3" s="1" t="s">
        <v>785</v>
      </c>
      <c r="B3" s="167" t="str">
        <f>IF('1_GO'!C5="","",'1_GO'!C5)</f>
        <v xml:space="preserve">Yıl İçerisinde Yapılan Eğitimlerin Ocak Ve Temmuz Aylarında MAYEM'e Bildirilmesi İşlem Süreci  </v>
      </c>
      <c r="C3" s="167"/>
      <c r="D3" s="167"/>
      <c r="E3" s="14"/>
      <c r="F3" s="14"/>
    </row>
    <row r="4" spans="1:6">
      <c r="A4" s="2"/>
      <c r="B4" s="2"/>
      <c r="C4" s="2"/>
      <c r="D4" s="14"/>
      <c r="E4" s="14"/>
      <c r="F4" s="14"/>
    </row>
    <row r="5" spans="1:6" ht="21.75">
      <c r="A5" s="6" t="s">
        <v>109</v>
      </c>
      <c r="B5" s="7"/>
      <c r="C5" s="7"/>
      <c r="D5" s="16"/>
      <c r="E5" s="168" t="s">
        <v>113</v>
      </c>
      <c r="F5" s="14"/>
    </row>
    <row r="6" spans="1:6">
      <c r="A6" s="9"/>
      <c r="B6" s="10"/>
      <c r="C6" s="10"/>
      <c r="D6" s="17"/>
      <c r="E6" s="169"/>
      <c r="F6" s="14"/>
    </row>
    <row r="7" spans="1:6">
      <c r="A7" s="14"/>
      <c r="B7" s="14"/>
      <c r="C7" s="14"/>
      <c r="D7" s="14"/>
      <c r="E7" s="14"/>
      <c r="F7" s="14"/>
    </row>
    <row r="8" spans="1:6">
      <c r="A8" s="1" t="s">
        <v>782</v>
      </c>
      <c r="B8" s="15" t="s">
        <v>1042</v>
      </c>
      <c r="C8" s="15" t="s">
        <v>1043</v>
      </c>
      <c r="D8" s="15" t="s">
        <v>108</v>
      </c>
      <c r="E8" s="15" t="s">
        <v>107</v>
      </c>
      <c r="F8" s="15" t="s">
        <v>110</v>
      </c>
    </row>
    <row r="9" spans="1:6">
      <c r="A9" s="29">
        <v>1</v>
      </c>
      <c r="B9" s="118" t="s">
        <v>1072</v>
      </c>
      <c r="C9" s="118" t="s">
        <v>1059</v>
      </c>
      <c r="D9" s="30" t="s">
        <v>1073</v>
      </c>
      <c r="E9" s="30" t="s">
        <v>1074</v>
      </c>
      <c r="F9" s="30" t="s">
        <v>1075</v>
      </c>
    </row>
    <row r="10" spans="1:6">
      <c r="A10" s="29">
        <v>2</v>
      </c>
      <c r="B10" s="118" t="s">
        <v>1059</v>
      </c>
      <c r="C10" s="118" t="s">
        <v>1061</v>
      </c>
      <c r="D10" s="30" t="s">
        <v>1073</v>
      </c>
      <c r="E10" s="30" t="s">
        <v>1074</v>
      </c>
      <c r="F10" s="30" t="s">
        <v>1075</v>
      </c>
    </row>
    <row r="11" spans="1:6">
      <c r="A11" s="29">
        <v>3</v>
      </c>
      <c r="B11" s="118" t="s">
        <v>1061</v>
      </c>
      <c r="C11" s="118" t="s">
        <v>1062</v>
      </c>
      <c r="D11" s="30" t="s">
        <v>1073</v>
      </c>
      <c r="E11" s="30" t="s">
        <v>1074</v>
      </c>
      <c r="F11" s="30" t="s">
        <v>1076</v>
      </c>
    </row>
  </sheetData>
  <sheetProtection formatCells="0" selectLockedCells="1"/>
  <mergeCells count="4">
    <mergeCell ref="B1:D1"/>
    <mergeCell ref="B2:D2"/>
    <mergeCell ref="B3:D3"/>
    <mergeCell ref="E5:E6"/>
  </mergeCells>
  <phoneticPr fontId="35" type="noConversion"/>
  <conditionalFormatting sqref="B1:B3">
    <cfRule type="containsBlanks" dxfId="8" priority="4">
      <formula>LEN(TRIM(B1))=0</formula>
    </cfRule>
  </conditionalFormatting>
  <conditionalFormatting sqref="A12:F65536">
    <cfRule type="containsBlanks" dxfId="7" priority="3">
      <formula>LEN(TRIM(A12))=0</formula>
    </cfRule>
  </conditionalFormatting>
  <conditionalFormatting sqref="A9:A11 D9:F11">
    <cfRule type="containsBlanks" dxfId="6" priority="2">
      <formula>LEN(TRIM(A9))=0</formula>
    </cfRule>
  </conditionalFormatting>
  <conditionalFormatting sqref="B9:C11">
    <cfRule type="containsBlanks" dxfId="5" priority="1">
      <formula>LEN(TRIM(B9))=0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G17" sqref="G17"/>
    </sheetView>
  </sheetViews>
  <sheetFormatPr defaultRowHeight="17.25"/>
  <sheetData>
    <row r="1" spans="1:11" ht="87.75" customHeight="1">
      <c r="A1" s="146" t="s">
        <v>1077</v>
      </c>
      <c r="B1" s="146"/>
      <c r="C1" s="146"/>
      <c r="D1" s="146"/>
      <c r="E1" s="146"/>
      <c r="F1" s="146"/>
      <c r="G1" s="146"/>
      <c r="H1" s="14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4" t="str">
        <f>IF('1_GO'!C3="","",'1_GO'!C3)</f>
        <v>Defterdarlık Personel Müdürlüğü</v>
      </c>
      <c r="C1" s="164"/>
      <c r="D1" s="164"/>
      <c r="E1" s="35" t="s">
        <v>808</v>
      </c>
      <c r="F1" s="14"/>
      <c r="G1" s="14"/>
    </row>
    <row r="2" spans="1:7">
      <c r="A2" s="1" t="s">
        <v>786</v>
      </c>
      <c r="B2" s="165" t="str">
        <f>IF('1_GO'!C4="","",'1_GO'!C4)</f>
        <v xml:space="preserve"> Eğitimlerin 6 Ayda Bir MAYEM'e Bildirilmesi İşlemi</v>
      </c>
      <c r="C2" s="165"/>
      <c r="D2" s="165"/>
      <c r="E2" s="14"/>
      <c r="F2" s="14"/>
      <c r="G2" s="14"/>
    </row>
    <row r="3" spans="1:7">
      <c r="A3" s="1" t="s">
        <v>785</v>
      </c>
      <c r="B3" s="166" t="str">
        <f>IF('1_GO'!C5="","",'1_GO'!C5)</f>
        <v xml:space="preserve">Yıl İçerisinde Yapılan Eğitimlerin Ocak Ve Temmuz Aylarında MAYEM'e Bildirilmesi İşlem Süreci  </v>
      </c>
      <c r="C3" s="166"/>
      <c r="D3" s="16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SheetLayoutView="100" workbookViewId="0">
      <selection activeCell="D15" sqref="D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4" t="str">
        <f>IF('1_GO'!C3="","",'1_GO'!C3)</f>
        <v>Defterdarlık Personel Müdürlüğü</v>
      </c>
      <c r="C1" s="164"/>
      <c r="D1" s="164"/>
      <c r="E1" s="35" t="s">
        <v>808</v>
      </c>
      <c r="F1" s="14"/>
    </row>
    <row r="2" spans="1:6">
      <c r="A2" s="1" t="s">
        <v>786</v>
      </c>
      <c r="B2" s="165" t="str">
        <f>IF('1_GO'!C4="","",'1_GO'!C4)</f>
        <v xml:space="preserve"> Eğitimlerin 6 Ayda Bir MAYEM'e Bildirilmesi İşlemi</v>
      </c>
      <c r="C2" s="165"/>
      <c r="D2" s="165"/>
      <c r="E2" s="14"/>
      <c r="F2" s="14"/>
    </row>
    <row r="3" spans="1:6">
      <c r="A3" s="1" t="s">
        <v>785</v>
      </c>
      <c r="B3" s="166" t="str">
        <f>IF('1_GO'!C5="","",'1_GO'!C5)</f>
        <v xml:space="preserve">Yıl İçerisinde Yapılan Eğitimlerin Ocak Ve Temmuz Aylarında MAYEM'e Bildirilmesi İşlem Süreci  </v>
      </c>
      <c r="C3" s="166"/>
      <c r="D3" s="16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1081</v>
      </c>
      <c r="C10" s="29">
        <v>4882139031</v>
      </c>
      <c r="D10" s="119" t="s">
        <v>1078</v>
      </c>
      <c r="E10" s="29" t="s">
        <v>1079</v>
      </c>
      <c r="F10" s="29" t="s">
        <v>1080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1" t="s">
        <v>101</v>
      </c>
      <c r="C36" s="131"/>
      <c r="D36" s="131"/>
      <c r="E36" s="131"/>
      <c r="F36" s="131"/>
      <c r="G36" s="131"/>
      <c r="H36" s="131"/>
      <c r="I36" s="131"/>
      <c r="J36" s="131"/>
      <c r="K36" s="131"/>
      <c r="L36" s="57"/>
      <c r="M36" s="57"/>
      <c r="N36" s="57"/>
      <c r="O36" s="57"/>
      <c r="P36" s="57"/>
      <c r="Q36" s="57"/>
    </row>
    <row r="37" spans="2:17">
      <c r="B37" s="135" t="s">
        <v>47</v>
      </c>
      <c r="C37" s="135"/>
      <c r="D37" s="135"/>
      <c r="E37" s="135"/>
      <c r="F37" s="135"/>
      <c r="G37" s="135"/>
      <c r="H37" s="135"/>
      <c r="I37" s="135"/>
      <c r="J37" s="135"/>
      <c r="K37" s="13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5" t="s">
        <v>102</v>
      </c>
      <c r="C40" s="135"/>
      <c r="D40" s="135"/>
      <c r="E40" s="135"/>
      <c r="F40" s="135"/>
      <c r="G40" s="135"/>
      <c r="H40" s="135"/>
      <c r="I40" s="135"/>
      <c r="J40" s="135"/>
      <c r="K40" s="135"/>
      <c r="L40" s="57"/>
      <c r="M40" s="57"/>
      <c r="N40" s="57"/>
      <c r="O40" s="57"/>
      <c r="P40" s="57"/>
      <c r="Q40" s="57"/>
    </row>
    <row r="41" spans="2:17">
      <c r="B41" s="135" t="s">
        <v>48</v>
      </c>
      <c r="C41" s="135"/>
      <c r="D41" s="135"/>
      <c r="E41" s="135"/>
      <c r="F41" s="135"/>
      <c r="G41" s="135"/>
      <c r="H41" s="135"/>
      <c r="I41" s="135"/>
      <c r="J41" s="135"/>
      <c r="K41" s="13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2" t="s">
        <v>66</v>
      </c>
      <c r="C64" s="13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1" t="s">
        <v>74</v>
      </c>
      <c r="C78" s="131"/>
      <c r="D78" s="131"/>
      <c r="E78" s="131"/>
      <c r="F78" s="131"/>
      <c r="G78" s="131"/>
      <c r="H78" s="131"/>
      <c r="I78" s="131"/>
      <c r="J78" s="131"/>
      <c r="K78" s="13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1" t="s">
        <v>75</v>
      </c>
      <c r="C105" s="131"/>
      <c r="D105" s="131"/>
      <c r="E105" s="131"/>
      <c r="F105" s="131"/>
      <c r="G105" s="131"/>
      <c r="H105" s="131"/>
      <c r="I105" s="131"/>
      <c r="J105" s="131"/>
      <c r="K105" s="13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19" zoomScaleNormal="120" zoomScaleSheetLayoutView="100" zoomScalePageLayoutView="120" workbookViewId="0">
      <selection activeCell="A35" sqref="A35:XFD37"/>
    </sheetView>
  </sheetViews>
  <sheetFormatPr defaultRowHeight="17.25"/>
  <sheetData>
    <row r="1" spans="1:9">
      <c r="A1" s="136" t="s">
        <v>1063</v>
      </c>
      <c r="B1" s="136"/>
      <c r="C1" s="136"/>
      <c r="D1" s="136"/>
      <c r="E1" s="136"/>
      <c r="F1" s="136"/>
      <c r="G1" s="136"/>
      <c r="H1" s="136"/>
      <c r="I1" s="136"/>
    </row>
    <row r="2" spans="1:9">
      <c r="A2" s="136" t="s">
        <v>1064</v>
      </c>
      <c r="B2" s="136"/>
      <c r="C2" s="136"/>
      <c r="D2" s="136"/>
      <c r="E2" s="136"/>
      <c r="F2" s="136"/>
      <c r="G2" s="136"/>
      <c r="H2" s="136"/>
      <c r="I2" s="136"/>
    </row>
    <row r="3" spans="1:9" ht="63" customHeight="1">
      <c r="A3" s="146" t="s">
        <v>1065</v>
      </c>
      <c r="B3" s="146"/>
      <c r="C3" s="146"/>
      <c r="D3" s="146"/>
      <c r="E3" s="146"/>
      <c r="F3" s="146"/>
      <c r="G3" s="146"/>
      <c r="H3" s="146"/>
      <c r="I3" s="146"/>
    </row>
    <row r="34" spans="1:9" ht="18" thickBot="1"/>
    <row r="35" spans="1:9">
      <c r="A35" s="137"/>
      <c r="B35" s="138"/>
      <c r="C35" s="138"/>
      <c r="D35" s="139"/>
      <c r="E35" s="137"/>
      <c r="F35" s="138"/>
      <c r="G35" s="138"/>
      <c r="H35" s="138"/>
      <c r="I35" s="139"/>
    </row>
    <row r="36" spans="1:9" ht="18.75" customHeight="1">
      <c r="A36" s="143"/>
      <c r="B36" s="144"/>
      <c r="C36" s="144"/>
      <c r="D36" s="145"/>
      <c r="E36" s="143"/>
      <c r="F36" s="144"/>
      <c r="G36" s="144"/>
      <c r="H36" s="144"/>
      <c r="I36" s="145"/>
    </row>
    <row r="37" spans="1:9" ht="18" thickBot="1">
      <c r="A37" s="140"/>
      <c r="B37" s="141"/>
      <c r="C37" s="141"/>
      <c r="D37" s="142"/>
      <c r="E37" s="140"/>
      <c r="F37" s="141"/>
      <c r="G37" s="141"/>
      <c r="H37" s="141"/>
      <c r="I37" s="142"/>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G20" sqref="G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7" t="str">
        <f>IF('1_GO'!C3="","",'1_GO'!C3)</f>
        <v>Defterdarlık Personel Müdürlüğü</v>
      </c>
      <c r="C1" s="148"/>
      <c r="D1" s="35" t="s">
        <v>808</v>
      </c>
    </row>
    <row r="2" spans="1:4">
      <c r="A2" s="1" t="s">
        <v>786</v>
      </c>
      <c r="B2" s="149" t="str">
        <f>IF('1_GO'!C4="","",'1_GO'!C4)</f>
        <v xml:space="preserve"> Eğitimlerin 6 Ayda Bir MAYEM'e Bildirilmesi İşlemi</v>
      </c>
      <c r="C2" s="150"/>
    </row>
    <row r="3" spans="1:4">
      <c r="A3" s="1" t="s">
        <v>785</v>
      </c>
      <c r="B3" s="151" t="str">
        <f>IF('1_GO'!C5="","",'1_GO'!C5)</f>
        <v xml:space="preserve">Yıl İçerisinde Yapılan Eğitimlerin Ocak Ve Temmuz Aylarında MAYEM'e Bildirilmesi İşlem Süreci  </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7.25">
      <c r="A9" s="116">
        <v>1</v>
      </c>
      <c r="B9" s="116" t="s">
        <v>1060</v>
      </c>
      <c r="C9" s="116">
        <v>1</v>
      </c>
    </row>
    <row r="10" spans="1:4" ht="17.25">
      <c r="A10" s="116">
        <v>2</v>
      </c>
      <c r="B10" s="116" t="s">
        <v>1059</v>
      </c>
      <c r="C10" s="116">
        <v>1</v>
      </c>
    </row>
    <row r="11" spans="1:4" ht="17.25">
      <c r="A11" s="116">
        <v>3</v>
      </c>
      <c r="B11" s="116" t="s">
        <v>1061</v>
      </c>
      <c r="C11" s="116">
        <v>1</v>
      </c>
    </row>
    <row r="12" spans="1:4" ht="17.25">
      <c r="A12" s="116">
        <v>4</v>
      </c>
      <c r="B12" s="116" t="s">
        <v>1062</v>
      </c>
      <c r="C12" s="116">
        <v>1</v>
      </c>
    </row>
  </sheetData>
  <sheetProtection selectLockedCells="1"/>
  <mergeCells count="3">
    <mergeCell ref="B1:C1"/>
    <mergeCell ref="B2:C2"/>
    <mergeCell ref="B3:C3"/>
  </mergeCells>
  <phoneticPr fontId="35" type="noConversion"/>
  <conditionalFormatting sqref="B1:C3">
    <cfRule type="containsBlanks" dxfId="45" priority="7">
      <formula>LEN(TRIM(B1))=0</formula>
    </cfRule>
  </conditionalFormatting>
  <conditionalFormatting sqref="A14:B150 A151:C65324">
    <cfRule type="containsBlanks" dxfId="44" priority="6">
      <formula>LEN(TRIM(A14))=0</formula>
    </cfRule>
  </conditionalFormatting>
  <conditionalFormatting sqref="C14:C150">
    <cfRule type="containsBlanks" dxfId="43" priority="5">
      <formula>LEN(TRIM(C14))=0</formula>
    </cfRule>
  </conditionalFormatting>
  <conditionalFormatting sqref="A13:B13">
    <cfRule type="containsBlanks" dxfId="42" priority="4">
      <formula>LEN(TRIM(A13))=0</formula>
    </cfRule>
  </conditionalFormatting>
  <conditionalFormatting sqref="C13">
    <cfRule type="containsBlanks" dxfId="41" priority="3">
      <formula>LEN(TRIM(C13))=0</formula>
    </cfRule>
  </conditionalFormatting>
  <conditionalFormatting sqref="A9:B12">
    <cfRule type="containsBlanks" dxfId="40" priority="2">
      <formula>LEN(TRIM(A9))=0</formula>
    </cfRule>
  </conditionalFormatting>
  <conditionalFormatting sqref="C9:C12">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7" t="str">
        <f>IF('1_GO'!C3="","",'1_GO'!C3)</f>
        <v>Defterdarlık Personel Müdürlüğü</v>
      </c>
      <c r="C1" s="148"/>
      <c r="D1" s="35" t="s">
        <v>808</v>
      </c>
    </row>
    <row r="2" spans="1:4">
      <c r="A2" s="1" t="s">
        <v>786</v>
      </c>
      <c r="B2" s="149" t="str">
        <f>IF('1_GO'!C4="","",'1_GO'!C4)</f>
        <v xml:space="preserve"> Eğitimlerin 6 Ayda Bir MAYEM'e Bildirilmesi İşlemi</v>
      </c>
      <c r="C2" s="150"/>
    </row>
    <row r="3" spans="1:4">
      <c r="A3" s="1" t="s">
        <v>785</v>
      </c>
      <c r="B3" s="151" t="str">
        <f>IF('1_GO'!C5="","",'1_GO'!C5)</f>
        <v xml:space="preserve">Yıl İçerisinde Yapılan Eğitimlerin Ocak Ve Temmuz Aylarında MAYEM'e Bildirilmesi İşlem Süreci  </v>
      </c>
      <c r="C3" s="152"/>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1094</v>
      </c>
      <c r="C9" s="12">
        <v>1</v>
      </c>
    </row>
    <row r="10" spans="1:4">
      <c r="A10" s="12">
        <v>2</v>
      </c>
      <c r="B10" s="12" t="s">
        <v>1095</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784</v>
      </c>
      <c r="B1" s="13" t="str">
        <f>IF('1_GO'!C3="","",'1_GO'!C3)</f>
        <v>Defterdarlık Personel Müdürlüğü</v>
      </c>
      <c r="C1" s="35" t="s">
        <v>808</v>
      </c>
    </row>
    <row r="2" spans="1:3">
      <c r="A2" s="1" t="s">
        <v>786</v>
      </c>
      <c r="B2" s="4" t="str">
        <f>IF('1_GO'!C4="","",'1_GO'!C4)</f>
        <v xml:space="preserve"> Eğitimlerin 6 Ayda Bir MAYEM'e Bildirilmesi İşlemi</v>
      </c>
    </row>
    <row r="3" spans="1:3">
      <c r="A3" s="1" t="s">
        <v>785</v>
      </c>
      <c r="B3" s="5" t="str">
        <f>IF('1_GO'!C5="","",'1_GO'!C5)</f>
        <v xml:space="preserve">Yıl İçerisinde Yapılan Eğitimlerin Ocak Ve Temmuz Aylarında MAYEM'e Bildirilmesi İşlem Süreci  </v>
      </c>
    </row>
    <row r="4" spans="1:3">
      <c r="A4" s="2"/>
      <c r="B4" s="2"/>
    </row>
    <row r="5" spans="1:3" ht="21.75">
      <c r="A5" s="6" t="s">
        <v>792</v>
      </c>
      <c r="B5" s="8"/>
    </row>
    <row r="6" spans="1:3">
      <c r="A6" s="9" t="s">
        <v>793</v>
      </c>
      <c r="B6" s="11"/>
    </row>
    <row r="7" spans="1:3">
      <c r="A7" s="3"/>
      <c r="B7" s="2"/>
    </row>
    <row r="8" spans="1:3">
      <c r="A8" s="1" t="s">
        <v>782</v>
      </c>
      <c r="B8" s="1" t="s">
        <v>794</v>
      </c>
    </row>
    <row r="9" spans="1:3"/>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Defterdarlık Personel Müdürlüğü</v>
      </c>
      <c r="C1" s="35" t="s">
        <v>808</v>
      </c>
    </row>
    <row r="2" spans="1:3">
      <c r="A2" s="1" t="s">
        <v>786</v>
      </c>
      <c r="B2" s="4" t="str">
        <f>IF('1_GO'!C4="","",'1_GO'!C4)</f>
        <v xml:space="preserve"> Eğitimlerin 6 Ayda Bir MAYEM'e Bildirilmesi İşlemi</v>
      </c>
    </row>
    <row r="3" spans="1:3">
      <c r="A3" s="1" t="s">
        <v>785</v>
      </c>
      <c r="B3" s="5" t="str">
        <f>IF('1_GO'!C5="","",'1_GO'!C5)</f>
        <v xml:space="preserve">Yıl İçerisinde Yapılan Eğitimlerin Ocak Ve Temmuz Aylarında MAYEM'e Bildirilmesi İşlem Süreci  </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1066</v>
      </c>
    </row>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Defterdarlık Personel Müdürlüğü</v>
      </c>
      <c r="C1" s="35" t="s">
        <v>808</v>
      </c>
    </row>
    <row r="2" spans="1:3">
      <c r="A2" s="1" t="s">
        <v>786</v>
      </c>
      <c r="B2" s="4" t="str">
        <f>IF('1_GO'!C4="","",'1_GO'!C4)</f>
        <v xml:space="preserve"> Eğitimlerin 6 Ayda Bir MAYEM'e Bildirilmesi İşlemi</v>
      </c>
    </row>
    <row r="3" spans="1:3">
      <c r="A3" s="1" t="s">
        <v>785</v>
      </c>
      <c r="B3" s="5" t="str">
        <f>IF('1_GO'!C5="","",'1_GO'!C5)</f>
        <v xml:space="preserve">Yıl İçerisinde Yapılan Eğitimlerin Ocak Ve Temmuz Aylarında MAYEM'e Bildirilmesi İşlem Süreci  </v>
      </c>
    </row>
    <row r="4" spans="1:3">
      <c r="A4" s="2"/>
      <c r="B4" s="2"/>
    </row>
    <row r="5" spans="1:3" ht="21.75">
      <c r="A5" s="6" t="s">
        <v>444</v>
      </c>
      <c r="B5" s="8"/>
    </row>
    <row r="6" spans="1:3">
      <c r="A6" s="9"/>
      <c r="B6" s="11"/>
    </row>
    <row r="7" spans="1:3">
      <c r="A7" s="3"/>
      <c r="B7" s="2"/>
    </row>
    <row r="8" spans="1:3">
      <c r="A8" s="1" t="s">
        <v>782</v>
      </c>
      <c r="B8" s="1" t="s">
        <v>801</v>
      </c>
    </row>
    <row r="9" spans="1:3"/>
  </sheetData>
  <sheetProtection selectLockedCells="1"/>
  <phoneticPr fontId="35" type="noConversion"/>
  <conditionalFormatting sqref="B1:B3">
    <cfRule type="containsBlanks" dxfId="30" priority="3">
      <formula>LEN(TRIM(B1))=0</formula>
    </cfRule>
  </conditionalFormatting>
  <conditionalFormatting sqref="A10:B65536 A9">
    <cfRule type="containsBlanks" dxfId="29" priority="2">
      <formula>LEN(TRIM(A9))=0</formula>
    </cfRule>
  </conditionalFormatting>
  <conditionalFormatting sqref="B9">
    <cfRule type="containsBlanks" dxfId="2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Defterdarlık Personel Müdürlüğü</v>
      </c>
      <c r="C1" s="35" t="s">
        <v>808</v>
      </c>
    </row>
    <row r="2" spans="1:3">
      <c r="A2" s="1" t="s">
        <v>786</v>
      </c>
      <c r="B2" s="4" t="str">
        <f>IF('1_GO'!C4="","",'1_GO'!C4)</f>
        <v xml:space="preserve"> Eğitimlerin 6 Ayda Bir MAYEM'e Bildirilmesi İşlemi</v>
      </c>
    </row>
    <row r="3" spans="1:3">
      <c r="A3" s="1" t="s">
        <v>785</v>
      </c>
      <c r="B3" s="5" t="str">
        <f>IF('1_GO'!C5="","",'1_GO'!C5)</f>
        <v xml:space="preserve">Yıl İçerisinde Yapılan Eğitimlerin Ocak Ve Temmuz Aylarında MAYEM'e Bildirilmesi İşlem Süreci  </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1067</v>
      </c>
    </row>
    <row r="10" spans="1:3">
      <c r="A10" s="12">
        <v>2</v>
      </c>
      <c r="B10" s="12" t="s">
        <v>1068</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7" priority="4">
      <formula>LEN(TRIM(B1))=0</formula>
    </cfRule>
  </conditionalFormatting>
  <conditionalFormatting sqref="A11:B65536">
    <cfRule type="containsBlanks" dxfId="26" priority="3">
      <formula>LEN(TRIM(A11))=0</formula>
    </cfRule>
  </conditionalFormatting>
  <conditionalFormatting sqref="A10:B10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2014-05-27T11:27:53Z</cp:lastPrinted>
  <dcterms:created xsi:type="dcterms:W3CDTF">2011-03-10T05:19:50Z</dcterms:created>
  <dcterms:modified xsi:type="dcterms:W3CDTF">2018-04-17T07:23:59Z</dcterms:modified>
</cp:coreProperties>
</file>